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2285" windowHeight="5955" activeTab="5"/>
  </bookViews>
  <sheets>
    <sheet name="七美鄉" sheetId="2" r:id="rId1"/>
    <sheet name="望安鄉" sheetId="1" r:id="rId2"/>
    <sheet name="西嶼鄉" sheetId="3" r:id="rId3"/>
    <sheet name="白沙鄉" sheetId="4" r:id="rId4"/>
    <sheet name="湖西鄉" sheetId="5" r:id="rId5"/>
    <sheet name="馬公市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9" i="5" l="1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H9" i="3"/>
  <c r="I9" i="3"/>
  <c r="G9" i="3"/>
  <c r="F9" i="3"/>
  <c r="E9" i="3"/>
  <c r="D9" i="3"/>
  <c r="C9" i="3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G9" i="2"/>
  <c r="F9" i="2"/>
  <c r="E9" i="2"/>
  <c r="D9" i="2"/>
  <c r="C9" i="2"/>
  <c r="B9" i="2"/>
  <c r="Q10" i="6"/>
  <c r="S9" i="6"/>
  <c r="R9" i="6"/>
  <c r="W9" i="6"/>
  <c r="V9" i="6"/>
  <c r="U9" i="6"/>
  <c r="T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Q9" i="6"/>
</calcChain>
</file>

<file path=xl/sharedStrings.xml><?xml version="1.0" encoding="utf-8"?>
<sst xmlns="http://schemas.openxmlformats.org/spreadsheetml/2006/main" count="409" uniqueCount="120">
  <si>
    <t>中華民國110年(110年1月1日至110年12月31日)</t>
  </si>
  <si>
    <t>鄉鎮市區</t>
  </si>
  <si>
    <t>社區發展協會數</t>
  </si>
  <si>
    <t>理監事人數</t>
  </si>
  <si>
    <t>社區發展協會會員數</t>
  </si>
  <si>
    <t>合計</t>
  </si>
  <si>
    <t>理事長</t>
  </si>
  <si>
    <t>理事(不含理事長)</t>
  </si>
  <si>
    <t>監事</t>
  </si>
  <si>
    <t>男</t>
  </si>
  <si>
    <t>女</t>
  </si>
  <si>
    <t>總計</t>
  </si>
  <si>
    <t>東安社區</t>
  </si>
  <si>
    <t>西安社區</t>
  </si>
  <si>
    <t>中社社區</t>
  </si>
  <si>
    <t>水垵社區</t>
  </si>
  <si>
    <t>將軍社區</t>
  </si>
  <si>
    <t>東吉社區</t>
  </si>
  <si>
    <t>東坪社區</t>
  </si>
  <si>
    <t>西坪社區</t>
  </si>
  <si>
    <t>花嶼社區</t>
  </si>
  <si>
    <t>備註</t>
  </si>
  <si>
    <t>東湖社區</t>
  </si>
  <si>
    <t>西湖社區</t>
  </si>
  <si>
    <t>中和社區</t>
  </si>
  <si>
    <t>平和社區</t>
  </si>
  <si>
    <t>海豐社區</t>
  </si>
  <si>
    <t>南港社區</t>
  </si>
  <si>
    <t>橫礁社區</t>
  </si>
  <si>
    <t>合界社區</t>
  </si>
  <si>
    <t>竹灣社區</t>
  </si>
  <si>
    <t>小門社區</t>
  </si>
  <si>
    <t>大池社區</t>
  </si>
  <si>
    <t>二崁社區</t>
  </si>
  <si>
    <t>池東社區</t>
  </si>
  <si>
    <t>池西社區</t>
  </si>
  <si>
    <t>赤馬社區</t>
  </si>
  <si>
    <t>內垵社區</t>
  </si>
  <si>
    <t>外垵社區</t>
  </si>
  <si>
    <t>中屯社區</t>
  </si>
  <si>
    <t>講美社區</t>
  </si>
  <si>
    <t>城前社區</t>
  </si>
  <si>
    <t>鎮海社區</t>
  </si>
  <si>
    <t>港子社區</t>
  </si>
  <si>
    <t>岐頭社區</t>
  </si>
  <si>
    <t>小赤社區</t>
  </si>
  <si>
    <t>赤崁社區</t>
  </si>
  <si>
    <t>瓦硐社區</t>
  </si>
  <si>
    <t>後寮社區</t>
  </si>
  <si>
    <t>通梁社區</t>
  </si>
  <si>
    <t>吉貝社區</t>
  </si>
  <si>
    <t>鳥嶼社區</t>
  </si>
  <si>
    <t>員貝社區</t>
  </si>
  <si>
    <t>大倉社區</t>
  </si>
  <si>
    <t>湖西社區</t>
  </si>
  <si>
    <t>湖東社區</t>
  </si>
  <si>
    <t>南寮社區</t>
  </si>
  <si>
    <t>北寮社區</t>
  </si>
  <si>
    <t>青螺社區</t>
  </si>
  <si>
    <t>白坑社區</t>
  </si>
  <si>
    <t>西溪社區</t>
  </si>
  <si>
    <t>紅羅社區</t>
  </si>
  <si>
    <t>菓葉社區</t>
  </si>
  <si>
    <t>龍門社區</t>
  </si>
  <si>
    <t>尖山社區</t>
  </si>
  <si>
    <t>成功社區</t>
  </si>
  <si>
    <t>東石社區</t>
  </si>
  <si>
    <t>中西社區</t>
  </si>
  <si>
    <t>鼎灣社區</t>
  </si>
  <si>
    <t>沙港社區</t>
  </si>
  <si>
    <t>潭邊社區</t>
  </si>
  <si>
    <t>許家社區</t>
  </si>
  <si>
    <t>隘門社區</t>
  </si>
  <si>
    <t>林投社區</t>
  </si>
  <si>
    <t>城北社區</t>
  </si>
  <si>
    <t>中央社區</t>
  </si>
  <si>
    <t>陽明社區</t>
  </si>
  <si>
    <t>光榮社區</t>
  </si>
  <si>
    <t>重光社區</t>
  </si>
  <si>
    <t>西文社區</t>
  </si>
  <si>
    <t>東文社區</t>
  </si>
  <si>
    <t>案山社區</t>
  </si>
  <si>
    <t>前寮社區</t>
  </si>
  <si>
    <t>石泉社區</t>
  </si>
  <si>
    <t>菜園社區</t>
  </si>
  <si>
    <t>光華社區</t>
  </si>
  <si>
    <t>安宅社區</t>
  </si>
  <si>
    <t>東衛社區</t>
  </si>
  <si>
    <t>西衛社區</t>
  </si>
  <si>
    <t>鳥崁社區</t>
  </si>
  <si>
    <t>興仁社區</t>
  </si>
  <si>
    <t>鐵線社區</t>
  </si>
  <si>
    <t>五德社區</t>
  </si>
  <si>
    <t>鎖港社區</t>
  </si>
  <si>
    <t>山水社區</t>
  </si>
  <si>
    <t>井垵社區</t>
  </si>
  <si>
    <t>嵵裡社區</t>
  </si>
  <si>
    <t>風櫃社區</t>
  </si>
  <si>
    <t>桶盤社區</t>
  </si>
  <si>
    <t>虎井社區</t>
  </si>
  <si>
    <t>朝陽社區</t>
  </si>
  <si>
    <t>啟明社區</t>
  </si>
  <si>
    <t>復興社區</t>
  </si>
  <si>
    <t>中興社區</t>
  </si>
  <si>
    <t>重慶社區</t>
  </si>
  <si>
    <t>光復社區</t>
  </si>
  <si>
    <t>社區活動中心(幢)</t>
  </si>
  <si>
    <t>新建</t>
  </si>
  <si>
    <t>修擴建</t>
  </si>
  <si>
    <t>社區
戶數</t>
  </si>
  <si>
    <t>社區
人口數</t>
  </si>
  <si>
    <t>原建
(未作修擴建)</t>
  </si>
  <si>
    <t>(個)</t>
  </si>
  <si>
    <t>(戶)</t>
  </si>
  <si>
    <t>(人)</t>
  </si>
  <si>
    <t>本縣(市)已劃定社區數有  33  處。</t>
  </si>
  <si>
    <t>本縣(市)已劃定社區數有   11  處。</t>
  </si>
  <si>
    <t>本縣(市)已劃定社區數有  15  處。</t>
    <phoneticPr fontId="20" type="noConversion"/>
  </si>
  <si>
    <t>本縣(市)已劃定社區數有   21   處。</t>
  </si>
  <si>
    <t>澎湖縣社區發展協會組織內部概況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</si>
</sst>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6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9"/>
      <name val="Times New Roman"/>
      <family val="1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2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  <font>
      <sz val="10"/>
      <name val="微軟正黑體"/>
      <family val="2"/>
      <charset val="136"/>
    </font>
    <font>
      <sz val="11"/>
      <name val="微軟正黑體"/>
      <family val="2"/>
      <charset val="136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4">
    <xf numFmtId="0" fontId="0" fillId="0" borderId="0">
      <alignment vertical="center"/>
    </xf>
    <xf numFmtId="0" fontId="1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8" fillId="17" borderId="2" applyNumberFormat="0" applyAlignment="0" applyProtection="0">
      <alignment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3" applyNumberFormat="0" applyFill="0" applyAlignment="0" applyProtection="0">
      <alignment vertical="center"/>
    </xf>
    <xf numFmtId="0" fontId="2" fillId="18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22" fillId="0" borderId="0" xfId="0" applyFont="1">
      <alignment vertical="center"/>
    </xf>
    <xf numFmtId="0" fontId="23" fillId="0" borderId="17" xfId="23" applyFont="1" applyBorder="1" applyAlignment="1">
      <alignment horizontal="center" vertical="top"/>
    </xf>
    <xf numFmtId="0" fontId="23" fillId="0" borderId="18" xfId="23" applyFont="1" applyBorder="1" applyAlignment="1">
      <alignment horizontal="center" vertical="top"/>
    </xf>
    <xf numFmtId="0" fontId="23" fillId="24" borderId="33" xfId="23" applyFont="1" applyFill="1" applyBorder="1" applyAlignment="1">
      <alignment horizontal="distributed"/>
    </xf>
    <xf numFmtId="38" fontId="23" fillId="24" borderId="33" xfId="23" applyNumberFormat="1" applyFont="1" applyFill="1" applyBorder="1" applyAlignment="1">
      <alignment horizontal="center" vertical="center"/>
    </xf>
    <xf numFmtId="38" fontId="24" fillId="24" borderId="33" xfId="23" applyNumberFormat="1" applyFont="1" applyFill="1" applyBorder="1" applyAlignment="1">
      <alignment horizontal="center" vertical="center"/>
    </xf>
    <xf numFmtId="38" fontId="23" fillId="24" borderId="34" xfId="23" applyNumberFormat="1" applyFont="1" applyFill="1" applyBorder="1" applyAlignment="1">
      <alignment horizontal="center" vertical="center"/>
    </xf>
    <xf numFmtId="38" fontId="23" fillId="24" borderId="16" xfId="23" applyNumberFormat="1" applyFont="1" applyFill="1" applyBorder="1" applyAlignment="1">
      <alignment horizontal="center" vertical="center"/>
    </xf>
    <xf numFmtId="0" fontId="23" fillId="0" borderId="10" xfId="23" applyFont="1" applyBorder="1" applyAlignment="1">
      <alignment horizontal="center" vertical="center"/>
    </xf>
    <xf numFmtId="38" fontId="23" fillId="0" borderId="30" xfId="23" applyNumberFormat="1" applyFont="1" applyBorder="1" applyAlignment="1">
      <alignment horizontal="center"/>
    </xf>
    <xf numFmtId="38" fontId="25" fillId="0" borderId="10" xfId="23" applyNumberFormat="1" applyFont="1" applyBorder="1" applyAlignment="1">
      <alignment horizontal="center" vertical="top"/>
    </xf>
    <xf numFmtId="38" fontId="23" fillId="0" borderId="10" xfId="23" applyNumberFormat="1" applyFont="1" applyBorder="1" applyAlignment="1">
      <alignment horizontal="center" vertical="center"/>
    </xf>
    <xf numFmtId="38" fontId="23" fillId="0" borderId="10" xfId="23" applyNumberFormat="1" applyFont="1" applyBorder="1" applyAlignment="1">
      <alignment horizontal="center" vertical="top"/>
    </xf>
    <xf numFmtId="38" fontId="22" fillId="0" borderId="10" xfId="23" applyNumberFormat="1" applyFont="1" applyBorder="1" applyAlignment="1">
      <alignment horizontal="center" vertical="top"/>
    </xf>
    <xf numFmtId="38" fontId="23" fillId="0" borderId="31" xfId="23" applyNumberFormat="1" applyFont="1" applyBorder="1" applyAlignment="1">
      <alignment horizontal="center" vertical="center"/>
    </xf>
    <xf numFmtId="38" fontId="25" fillId="0" borderId="10" xfId="23" applyNumberFormat="1" applyFont="1" applyBorder="1" applyAlignment="1">
      <alignment horizontal="center"/>
    </xf>
    <xf numFmtId="38" fontId="23" fillId="0" borderId="10" xfId="23" applyNumberFormat="1" applyFont="1" applyBorder="1" applyAlignment="1">
      <alignment horizontal="center"/>
    </xf>
    <xf numFmtId="38" fontId="25" fillId="0" borderId="20" xfId="23" applyNumberFormat="1" applyFont="1" applyBorder="1" applyAlignment="1">
      <alignment horizontal="center"/>
    </xf>
    <xf numFmtId="38" fontId="23" fillId="0" borderId="20" xfId="23" applyNumberFormat="1" applyFont="1" applyBorder="1" applyAlignment="1">
      <alignment horizontal="center" vertical="center"/>
    </xf>
    <xf numFmtId="0" fontId="23" fillId="0" borderId="20" xfId="23" applyFont="1" applyBorder="1"/>
    <xf numFmtId="0" fontId="23" fillId="0" borderId="19" xfId="23" applyFont="1" applyBorder="1" applyAlignment="1"/>
    <xf numFmtId="0" fontId="23" fillId="0" borderId="20" xfId="23" applyFont="1" applyBorder="1" applyAlignment="1"/>
    <xf numFmtId="38" fontId="23" fillId="0" borderId="20" xfId="23" applyNumberFormat="1" applyFont="1" applyBorder="1" applyAlignment="1"/>
    <xf numFmtId="0" fontId="23" fillId="0" borderId="24" xfId="23" applyFont="1" applyBorder="1" applyAlignment="1">
      <alignment horizontal="distributed"/>
    </xf>
    <xf numFmtId="0" fontId="23" fillId="0" borderId="22" xfId="23" applyFont="1" applyBorder="1"/>
    <xf numFmtId="0" fontId="23" fillId="0" borderId="22" xfId="23" applyFont="1" applyBorder="1" applyAlignment="1">
      <alignment horizontal="distributed"/>
    </xf>
    <xf numFmtId="0" fontId="23" fillId="0" borderId="22" xfId="23" applyFont="1" applyBorder="1" applyAlignment="1"/>
    <xf numFmtId="38" fontId="23" fillId="24" borderId="33" xfId="23" applyNumberFormat="1" applyFont="1" applyFill="1" applyBorder="1" applyAlignment="1">
      <alignment horizontal="distributed"/>
    </xf>
    <xf numFmtId="38" fontId="23" fillId="0" borderId="31" xfId="23" applyNumberFormat="1" applyFont="1" applyBorder="1" applyAlignment="1">
      <alignment horizontal="center" vertical="top"/>
    </xf>
    <xf numFmtId="38" fontId="23" fillId="0" borderId="31" xfId="23" applyNumberFormat="1" applyFont="1" applyBorder="1" applyAlignment="1">
      <alignment horizontal="center"/>
    </xf>
    <xf numFmtId="0" fontId="23" fillId="0" borderId="19" xfId="23" applyFont="1" applyBorder="1"/>
    <xf numFmtId="0" fontId="23" fillId="0" borderId="10" xfId="23" applyFont="1" applyBorder="1"/>
    <xf numFmtId="38" fontId="23" fillId="24" borderId="33" xfId="1" applyNumberFormat="1" applyFont="1" applyFill="1" applyBorder="1" applyAlignment="1">
      <alignment horizontal="center" vertical="center"/>
    </xf>
    <xf numFmtId="38" fontId="23" fillId="24" borderId="34" xfId="1" applyNumberFormat="1" applyFont="1" applyFill="1" applyBorder="1" applyAlignment="1">
      <alignment horizontal="center" vertical="center"/>
    </xf>
    <xf numFmtId="0" fontId="22" fillId="0" borderId="10" xfId="23" applyFont="1" applyBorder="1" applyAlignment="1">
      <alignment horizontal="center" vertical="center"/>
    </xf>
    <xf numFmtId="38" fontId="23" fillId="0" borderId="10" xfId="23" applyNumberFormat="1" applyFont="1" applyBorder="1" applyAlignment="1">
      <alignment vertical="center"/>
    </xf>
    <xf numFmtId="0" fontId="23" fillId="0" borderId="29" xfId="23" applyFont="1" applyBorder="1"/>
    <xf numFmtId="0" fontId="23" fillId="0" borderId="25" xfId="23" applyFont="1" applyBorder="1" applyAlignment="1">
      <alignment vertical="center"/>
    </xf>
    <xf numFmtId="0" fontId="23" fillId="0" borderId="0" xfId="23" applyFont="1" applyBorder="1"/>
    <xf numFmtId="0" fontId="23" fillId="0" borderId="23" xfId="23" applyFont="1" applyBorder="1" applyAlignment="1">
      <alignment vertical="center"/>
    </xf>
    <xf numFmtId="0" fontId="23" fillId="0" borderId="0" xfId="23" applyFont="1" applyBorder="1" applyAlignment="1"/>
    <xf numFmtId="0" fontId="23" fillId="0" borderId="27" xfId="23" applyFont="1" applyBorder="1"/>
    <xf numFmtId="0" fontId="23" fillId="0" borderId="26" xfId="23" applyFont="1" applyBorder="1" applyAlignment="1">
      <alignment vertical="center"/>
    </xf>
    <xf numFmtId="0" fontId="23" fillId="0" borderId="0" xfId="23" applyFont="1" applyBorder="1" applyAlignment="1">
      <alignment vertical="center"/>
    </xf>
    <xf numFmtId="0" fontId="23" fillId="0" borderId="26" xfId="23" applyFont="1" applyBorder="1"/>
    <xf numFmtId="0" fontId="23" fillId="0" borderId="11" xfId="23" applyFont="1" applyBorder="1"/>
    <xf numFmtId="0" fontId="23" fillId="0" borderId="12" xfId="23" applyFont="1" applyBorder="1"/>
    <xf numFmtId="0" fontId="23" fillId="0" borderId="12" xfId="23" applyFont="1" applyBorder="1" applyAlignment="1"/>
    <xf numFmtId="0" fontId="23" fillId="0" borderId="28" xfId="23" applyFont="1" applyBorder="1"/>
    <xf numFmtId="0" fontId="22" fillId="25" borderId="10" xfId="23" applyFont="1" applyFill="1" applyBorder="1" applyAlignment="1">
      <alignment horizontal="center" vertical="center"/>
    </xf>
    <xf numFmtId="0" fontId="24" fillId="0" borderId="20" xfId="23" applyFont="1" applyBorder="1"/>
    <xf numFmtId="38" fontId="23" fillId="0" borderId="19" xfId="23" applyNumberFormat="1" applyFont="1" applyBorder="1" applyAlignment="1"/>
    <xf numFmtId="9" fontId="22" fillId="0" borderId="0" xfId="0" applyNumberFormat="1" applyFont="1">
      <alignment vertical="center"/>
    </xf>
    <xf numFmtId="10" fontId="22" fillId="0" borderId="0" xfId="0" applyNumberFormat="1" applyFont="1">
      <alignment vertical="center"/>
    </xf>
    <xf numFmtId="0" fontId="23" fillId="0" borderId="17" xfId="1" applyFont="1" applyBorder="1" applyAlignment="1">
      <alignment horizontal="center" vertical="top"/>
    </xf>
    <xf numFmtId="0" fontId="23" fillId="0" borderId="18" xfId="1" applyFont="1" applyBorder="1" applyAlignment="1">
      <alignment horizontal="center" vertical="top"/>
    </xf>
    <xf numFmtId="38" fontId="23" fillId="24" borderId="33" xfId="1" applyNumberFormat="1" applyFont="1" applyFill="1" applyBorder="1" applyAlignment="1">
      <alignment horizontal="distributed"/>
    </xf>
    <xf numFmtId="0" fontId="23" fillId="0" borderId="10" xfId="1" applyFont="1" applyBorder="1" applyAlignment="1">
      <alignment horizontal="center" vertical="center"/>
    </xf>
    <xf numFmtId="38" fontId="23" fillId="0" borderId="30" xfId="1" applyNumberFormat="1" applyFont="1" applyBorder="1" applyAlignment="1">
      <alignment horizontal="center"/>
    </xf>
    <xf numFmtId="38" fontId="23" fillId="0" borderId="10" xfId="1" applyNumberFormat="1" applyFont="1" applyBorder="1" applyAlignment="1">
      <alignment horizontal="center" vertical="top"/>
    </xf>
    <xf numFmtId="38" fontId="23" fillId="0" borderId="10" xfId="1" applyNumberFormat="1" applyFont="1" applyBorder="1" applyAlignment="1">
      <alignment horizontal="center" vertical="center"/>
    </xf>
    <xf numFmtId="0" fontId="22" fillId="0" borderId="10" xfId="1" applyFont="1" applyBorder="1" applyAlignment="1">
      <alignment horizontal="center" vertical="center"/>
    </xf>
    <xf numFmtId="38" fontId="23" fillId="0" borderId="31" xfId="1" applyNumberFormat="1" applyFont="1" applyBorder="1" applyAlignment="1">
      <alignment horizontal="center" vertical="top"/>
    </xf>
    <xf numFmtId="38" fontId="25" fillId="0" borderId="10" xfId="1" applyNumberFormat="1" applyFont="1" applyBorder="1" applyAlignment="1">
      <alignment horizontal="center" vertical="top"/>
    </xf>
    <xf numFmtId="38" fontId="24" fillId="0" borderId="10" xfId="1" applyNumberFormat="1" applyFont="1" applyBorder="1" applyAlignment="1">
      <alignment horizontal="center" vertical="center"/>
    </xf>
    <xf numFmtId="38" fontId="24" fillId="0" borderId="10" xfId="1" applyNumberFormat="1" applyFont="1" applyBorder="1" applyAlignment="1">
      <alignment horizontal="center" vertical="top"/>
    </xf>
    <xf numFmtId="0" fontId="23" fillId="0" borderId="20" xfId="1" applyFont="1" applyBorder="1"/>
    <xf numFmtId="0" fontId="23" fillId="0" borderId="19" xfId="1" applyFont="1" applyBorder="1"/>
    <xf numFmtId="0" fontId="23" fillId="0" borderId="20" xfId="1" applyFont="1" applyBorder="1" applyAlignment="1"/>
    <xf numFmtId="0" fontId="23" fillId="0" borderId="24" xfId="1" applyFont="1" applyBorder="1" applyAlignment="1">
      <alignment horizontal="distributed"/>
    </xf>
    <xf numFmtId="0" fontId="23" fillId="0" borderId="22" xfId="1" applyFont="1" applyBorder="1"/>
    <xf numFmtId="0" fontId="23" fillId="0" borderId="22" xfId="1" applyFont="1" applyBorder="1" applyAlignment="1"/>
    <xf numFmtId="0" fontId="23" fillId="0" borderId="29" xfId="1" applyFont="1" applyBorder="1"/>
    <xf numFmtId="9" fontId="22" fillId="26" borderId="0" xfId="0" applyNumberFormat="1" applyFont="1" applyFill="1">
      <alignment vertical="center"/>
    </xf>
    <xf numFmtId="0" fontId="22" fillId="26" borderId="0" xfId="0" applyFont="1" applyFill="1">
      <alignment vertical="center"/>
    </xf>
    <xf numFmtId="0" fontId="21" fillId="0" borderId="21" xfId="23" applyFont="1" applyBorder="1" applyAlignment="1">
      <alignment horizontal="center" vertical="center"/>
    </xf>
    <xf numFmtId="0" fontId="21" fillId="0" borderId="13" xfId="23" applyFont="1" applyBorder="1" applyAlignment="1">
      <alignment horizontal="center" vertical="center"/>
    </xf>
    <xf numFmtId="0" fontId="21" fillId="0" borderId="19" xfId="23" applyFont="1" applyBorder="1" applyAlignment="1">
      <alignment horizontal="center" vertical="center"/>
    </xf>
    <xf numFmtId="0" fontId="23" fillId="0" borderId="36" xfId="23" applyFont="1" applyBorder="1" applyAlignment="1">
      <alignment horizontal="center"/>
    </xf>
    <xf numFmtId="0" fontId="23" fillId="0" borderId="37" xfId="23" applyFont="1" applyBorder="1" applyAlignment="1">
      <alignment horizontal="center"/>
    </xf>
    <xf numFmtId="0" fontId="23" fillId="0" borderId="17" xfId="23" applyFont="1" applyBorder="1" applyAlignment="1">
      <alignment horizontal="center"/>
    </xf>
    <xf numFmtId="0" fontId="23" fillId="0" borderId="33" xfId="23" applyFont="1" applyBorder="1" applyAlignment="1">
      <alignment horizontal="center" vertical="distributed"/>
    </xf>
    <xf numFmtId="0" fontId="23" fillId="0" borderId="10" xfId="23" applyFont="1" applyBorder="1" applyAlignment="1">
      <alignment horizontal="center" vertical="distributed"/>
    </xf>
    <xf numFmtId="0" fontId="23" fillId="0" borderId="20" xfId="23" applyFont="1" applyBorder="1" applyAlignment="1">
      <alignment horizontal="center" vertical="distributed"/>
    </xf>
    <xf numFmtId="0" fontId="23" fillId="0" borderId="24" xfId="23" applyFont="1" applyBorder="1" applyAlignment="1">
      <alignment horizontal="center" vertical="distributed"/>
    </xf>
    <xf numFmtId="0" fontId="23" fillId="0" borderId="34" xfId="23" applyFont="1" applyBorder="1" applyAlignment="1">
      <alignment horizontal="center" vertical="center" wrapText="1"/>
    </xf>
    <xf numFmtId="0" fontId="23" fillId="0" borderId="38" xfId="23" applyFont="1" applyBorder="1" applyAlignment="1">
      <alignment horizontal="center" vertical="center" wrapText="1"/>
    </xf>
    <xf numFmtId="0" fontId="23" fillId="0" borderId="14" xfId="23" applyFont="1" applyBorder="1" applyAlignment="1">
      <alignment horizontal="center" vertical="center"/>
    </xf>
    <xf numFmtId="0" fontId="23" fillId="0" borderId="15" xfId="23" applyFont="1" applyBorder="1" applyAlignment="1">
      <alignment horizontal="center" vertical="center"/>
    </xf>
    <xf numFmtId="0" fontId="23" fillId="0" borderId="16" xfId="23" applyFont="1" applyBorder="1" applyAlignment="1">
      <alignment horizontal="center" vertical="center"/>
    </xf>
    <xf numFmtId="0" fontId="23" fillId="0" borderId="25" xfId="23" applyFont="1" applyBorder="1" applyAlignment="1">
      <alignment horizontal="center" vertical="center" wrapText="1"/>
    </xf>
    <xf numFmtId="0" fontId="23" fillId="0" borderId="23" xfId="23" applyFont="1" applyBorder="1" applyAlignment="1">
      <alignment horizontal="center" vertical="center" wrapText="1"/>
    </xf>
    <xf numFmtId="0" fontId="23" fillId="0" borderId="35" xfId="23" applyFont="1" applyBorder="1" applyAlignment="1">
      <alignment horizontal="center" vertical="center" wrapText="1"/>
    </xf>
    <xf numFmtId="0" fontId="23" fillId="0" borderId="26" xfId="23" applyFont="1" applyBorder="1" applyAlignment="1">
      <alignment horizontal="center" vertical="center" wrapText="1"/>
    </xf>
    <xf numFmtId="0" fontId="23" fillId="0" borderId="0" xfId="23" applyFont="1" applyBorder="1" applyAlignment="1">
      <alignment horizontal="center" vertical="center" wrapText="1"/>
    </xf>
    <xf numFmtId="0" fontId="23" fillId="0" borderId="27" xfId="23" applyFont="1" applyBorder="1" applyAlignment="1">
      <alignment horizontal="center" vertical="center" wrapText="1"/>
    </xf>
    <xf numFmtId="0" fontId="23" fillId="0" borderId="20" xfId="23" applyFont="1" applyBorder="1" applyAlignment="1">
      <alignment horizontal="center" vertical="center"/>
    </xf>
    <xf numFmtId="0" fontId="23" fillId="0" borderId="38" xfId="23" applyFont="1" applyBorder="1" applyAlignment="1">
      <alignment horizontal="center" vertical="center"/>
    </xf>
    <xf numFmtId="0" fontId="23" fillId="0" borderId="32" xfId="23" applyFont="1" applyBorder="1" applyAlignment="1">
      <alignment horizontal="center" vertical="center" wrapText="1"/>
    </xf>
    <xf numFmtId="0" fontId="23" fillId="0" borderId="39" xfId="23" applyFont="1" applyBorder="1" applyAlignment="1">
      <alignment horizontal="center" vertical="center" wrapText="1"/>
    </xf>
    <xf numFmtId="0" fontId="23" fillId="0" borderId="31" xfId="23" applyFont="1" applyBorder="1" applyAlignment="1">
      <alignment horizontal="center" vertical="center" wrapText="1"/>
    </xf>
    <xf numFmtId="0" fontId="23" fillId="0" borderId="11" xfId="23" applyFont="1" applyBorder="1" applyAlignment="1">
      <alignment horizontal="center" vertical="center"/>
    </xf>
    <xf numFmtId="0" fontId="23" fillId="0" borderId="12" xfId="23" applyFont="1" applyBorder="1" applyAlignment="1">
      <alignment horizontal="center" vertical="center"/>
    </xf>
    <xf numFmtId="0" fontId="23" fillId="0" borderId="28" xfId="23" applyFont="1" applyBorder="1" applyAlignment="1">
      <alignment horizontal="center" vertical="center"/>
    </xf>
    <xf numFmtId="0" fontId="23" fillId="0" borderId="38" xfId="23" applyFont="1" applyBorder="1" applyAlignment="1">
      <alignment horizontal="center" vertical="distributed"/>
    </xf>
    <xf numFmtId="0" fontId="23" fillId="0" borderId="18" xfId="23" applyFont="1" applyBorder="1" applyAlignment="1">
      <alignment horizontal="center" vertical="distributed"/>
    </xf>
    <xf numFmtId="0" fontId="23" fillId="0" borderId="25" xfId="23" applyFont="1" applyBorder="1" applyAlignment="1">
      <alignment horizontal="center" vertical="center"/>
    </xf>
    <xf numFmtId="0" fontId="23" fillId="0" borderId="23" xfId="23" applyFont="1" applyBorder="1" applyAlignment="1">
      <alignment horizontal="center" vertical="center"/>
    </xf>
    <xf numFmtId="0" fontId="23" fillId="0" borderId="35" xfId="23" applyFont="1" applyBorder="1" applyAlignment="1">
      <alignment horizontal="center" vertical="center"/>
    </xf>
    <xf numFmtId="0" fontId="23" fillId="0" borderId="20" xfId="23" applyFont="1" applyBorder="1" applyAlignment="1">
      <alignment horizontal="distributed" vertical="center" wrapText="1"/>
    </xf>
    <xf numFmtId="0" fontId="23" fillId="0" borderId="38" xfId="23" applyFont="1" applyBorder="1" applyAlignment="1">
      <alignment horizontal="distributed" vertical="center"/>
    </xf>
    <xf numFmtId="0" fontId="23" fillId="0" borderId="18" xfId="23" applyFont="1" applyBorder="1" applyAlignment="1">
      <alignment horizontal="distributed" vertical="center"/>
    </xf>
    <xf numFmtId="0" fontId="23" fillId="0" borderId="11" xfId="1" applyFont="1" applyBorder="1" applyAlignment="1">
      <alignment horizontal="center" vertical="center"/>
    </xf>
    <xf numFmtId="0" fontId="23" fillId="0" borderId="12" xfId="1" applyFont="1" applyBorder="1" applyAlignment="1">
      <alignment horizontal="center" vertical="center"/>
    </xf>
    <xf numFmtId="0" fontId="23" fillId="0" borderId="28" xfId="1" applyFont="1" applyBorder="1" applyAlignment="1">
      <alignment horizontal="center" vertical="center"/>
    </xf>
    <xf numFmtId="0" fontId="23" fillId="0" borderId="20" xfId="1" applyFont="1" applyBorder="1" applyAlignment="1">
      <alignment horizontal="center" vertical="center"/>
    </xf>
    <xf numFmtId="0" fontId="23" fillId="0" borderId="38" xfId="1" applyFont="1" applyBorder="1" applyAlignment="1">
      <alignment horizontal="center" vertical="center"/>
    </xf>
    <xf numFmtId="0" fontId="23" fillId="0" borderId="32" xfId="1" applyFont="1" applyBorder="1" applyAlignment="1">
      <alignment horizontal="center" vertical="center" wrapText="1"/>
    </xf>
    <xf numFmtId="0" fontId="23" fillId="0" borderId="39" xfId="1" applyFont="1" applyBorder="1" applyAlignment="1">
      <alignment horizontal="center" vertical="center" wrapText="1"/>
    </xf>
    <xf numFmtId="0" fontId="23" fillId="0" borderId="31" xfId="1" applyFont="1" applyBorder="1" applyAlignment="1">
      <alignment horizontal="center" vertical="center" wrapText="1"/>
    </xf>
    <xf numFmtId="0" fontId="23" fillId="0" borderId="36" xfId="1" applyFont="1" applyBorder="1" applyAlignment="1">
      <alignment horizontal="center"/>
    </xf>
    <xf numFmtId="0" fontId="23" fillId="0" borderId="37" xfId="1" applyFont="1" applyBorder="1" applyAlignment="1">
      <alignment horizontal="center"/>
    </xf>
    <xf numFmtId="0" fontId="23" fillId="0" borderId="17" xfId="1" applyFont="1" applyBorder="1" applyAlignment="1">
      <alignment horizontal="center"/>
    </xf>
    <xf numFmtId="0" fontId="23" fillId="0" borderId="33" xfId="1" applyFont="1" applyBorder="1" applyAlignment="1">
      <alignment horizontal="center" vertical="distributed"/>
    </xf>
    <xf numFmtId="0" fontId="23" fillId="0" borderId="10" xfId="1" applyFont="1" applyBorder="1" applyAlignment="1">
      <alignment horizontal="center" vertical="distributed"/>
    </xf>
    <xf numFmtId="0" fontId="23" fillId="0" borderId="20" xfId="1" applyFont="1" applyBorder="1" applyAlignment="1">
      <alignment horizontal="center" vertical="distributed"/>
    </xf>
    <xf numFmtId="0" fontId="23" fillId="0" borderId="24" xfId="1" applyFont="1" applyBorder="1" applyAlignment="1">
      <alignment horizontal="center" vertical="distributed"/>
    </xf>
    <xf numFmtId="0" fontId="23" fillId="0" borderId="34" xfId="1" applyFont="1" applyBorder="1" applyAlignment="1">
      <alignment horizontal="center" vertical="center" wrapText="1"/>
    </xf>
    <xf numFmtId="0" fontId="23" fillId="0" borderId="38" xfId="1" applyFont="1" applyBorder="1" applyAlignment="1">
      <alignment horizontal="center" vertical="center" wrapText="1"/>
    </xf>
    <xf numFmtId="0" fontId="23" fillId="0" borderId="14" xfId="1" applyFont="1" applyBorder="1" applyAlignment="1">
      <alignment horizontal="center" vertical="center"/>
    </xf>
    <xf numFmtId="0" fontId="23" fillId="0" borderId="15" xfId="1" applyFont="1" applyBorder="1" applyAlignment="1">
      <alignment horizontal="center" vertical="center"/>
    </xf>
    <xf numFmtId="0" fontId="23" fillId="0" borderId="16" xfId="1" applyFont="1" applyBorder="1" applyAlignment="1">
      <alignment horizontal="center" vertical="center"/>
    </xf>
    <xf numFmtId="0" fontId="23" fillId="0" borderId="25" xfId="1" applyFont="1" applyBorder="1" applyAlignment="1">
      <alignment horizontal="center" vertical="center" wrapText="1"/>
    </xf>
    <xf numFmtId="0" fontId="23" fillId="0" borderId="23" xfId="1" applyFont="1" applyBorder="1" applyAlignment="1">
      <alignment horizontal="center" vertical="center" wrapText="1"/>
    </xf>
    <xf numFmtId="0" fontId="23" fillId="0" borderId="35" xfId="1" applyFont="1" applyBorder="1" applyAlignment="1">
      <alignment horizontal="center" vertical="center" wrapText="1"/>
    </xf>
    <xf numFmtId="0" fontId="23" fillId="0" borderId="26" xfId="1" applyFont="1" applyBorder="1" applyAlignment="1">
      <alignment horizontal="center" vertical="center" wrapText="1"/>
    </xf>
    <xf numFmtId="0" fontId="23" fillId="0" borderId="0" xfId="1" applyFont="1" applyBorder="1" applyAlignment="1">
      <alignment horizontal="center" vertical="center" wrapText="1"/>
    </xf>
    <xf numFmtId="0" fontId="23" fillId="0" borderId="27" xfId="1" applyFont="1" applyBorder="1" applyAlignment="1">
      <alignment horizontal="center" vertical="center" wrapText="1"/>
    </xf>
    <xf numFmtId="38" fontId="23" fillId="0" borderId="20" xfId="23" applyNumberFormat="1" applyFont="1" applyBorder="1" applyAlignment="1">
      <alignment horizontal="center" vertical="center"/>
    </xf>
    <xf numFmtId="38" fontId="23" fillId="0" borderId="30" xfId="23" applyNumberFormat="1" applyFont="1" applyBorder="1" applyAlignment="1">
      <alignment horizontal="center" vertical="center"/>
    </xf>
  </cellXfs>
  <cellStyles count="84">
    <cellStyle name="20% - 輔色1 2" xfId="2"/>
    <cellStyle name="20% - 輔色2 2" xfId="3"/>
    <cellStyle name="20% - 輔色3 2" xfId="4"/>
    <cellStyle name="20% - 輔色4 2" xfId="5"/>
    <cellStyle name="20% - 輔色5 2" xfId="6"/>
    <cellStyle name="20% - 輔色6 2" xfId="7"/>
    <cellStyle name="40% - 輔色1 2" xfId="8"/>
    <cellStyle name="40% - 輔色2 2" xfId="9"/>
    <cellStyle name="40% - 輔色3 2" xfId="10"/>
    <cellStyle name="40% - 輔色4 2" xfId="11"/>
    <cellStyle name="40% - 輔色5 2" xfId="12"/>
    <cellStyle name="40% - 輔色6 2" xfId="13"/>
    <cellStyle name="60% - 輔色1 2" xfId="14"/>
    <cellStyle name="60% - 輔色2 2" xfId="15"/>
    <cellStyle name="60% - 輔色3 2" xfId="16"/>
    <cellStyle name="60% - 輔色4 2" xfId="17"/>
    <cellStyle name="60% - 輔色5 2" xfId="18"/>
    <cellStyle name="60% - 輔色6 2" xfId="19"/>
    <cellStyle name="一般" xfId="0" builtinId="0"/>
    <cellStyle name="一般 2" xfId="20"/>
    <cellStyle name="一般 2 2" xfId="21"/>
    <cellStyle name="一般 2 3" xfId="22"/>
    <cellStyle name="一般 3" xfId="23"/>
    <cellStyle name="一般 3 2" xfId="24"/>
    <cellStyle name="一般 4" xfId="25"/>
    <cellStyle name="一般 4 2" xfId="26"/>
    <cellStyle name="一般 5" xfId="27"/>
    <cellStyle name="一般 6" xfId="28"/>
    <cellStyle name="一般 7" xfId="29"/>
    <cellStyle name="一般 8" xfId="1"/>
    <cellStyle name="千分位 2" xfId="30"/>
    <cellStyle name="千分位 2 2" xfId="31"/>
    <cellStyle name="千分位 2 2 2" xfId="32"/>
    <cellStyle name="千分位 3" xfId="33"/>
    <cellStyle name="千分位 3 2" xfId="34"/>
    <cellStyle name="千分位 4" xfId="35"/>
    <cellStyle name="中等 2" xfId="36"/>
    <cellStyle name="合計 2" xfId="37"/>
    <cellStyle name="好 2" xfId="38"/>
    <cellStyle name="好_1821-05-04照顧中低收入戶概況" xfId="39"/>
    <cellStyle name="好_1821-05-05中低收入戶數及人數按年齡別分" xfId="40"/>
    <cellStyle name="好_1836-01-13身心障礙者社區支持服務成果" xfId="41"/>
    <cellStyle name="好_1840-01-01-2推行社區發展工作概況(修正版)1010605" xfId="42"/>
    <cellStyle name="好_2922-01-03內政部直轄工商自由職業團體數及異動數" xfId="43"/>
    <cellStyle name="好_2922-01-04全國性社會團體數及異動數" xfId="44"/>
    <cellStyle name="好_Book2" xfId="45"/>
    <cellStyle name="好_一級身障" xfId="46"/>
    <cellStyle name="好_一級報表程式1020508" xfId="47"/>
    <cellStyle name="好_一級報表程式1020703" xfId="48"/>
    <cellStyle name="好_本部報表程式" xfId="49"/>
    <cellStyle name="百分比 2" xfId="50"/>
    <cellStyle name="計算方式 2" xfId="51"/>
    <cellStyle name="貨幣 2" xfId="52"/>
    <cellStyle name="貨幣 2 2" xfId="53"/>
    <cellStyle name="連結的儲存格 2" xfId="54"/>
    <cellStyle name="備註 2" xfId="55"/>
    <cellStyle name="說明文字 2" xfId="56"/>
    <cellStyle name="輔色1 2" xfId="57"/>
    <cellStyle name="輔色2 2" xfId="58"/>
    <cellStyle name="輔色3 2" xfId="59"/>
    <cellStyle name="輔色4 2" xfId="60"/>
    <cellStyle name="輔色5 2" xfId="61"/>
    <cellStyle name="輔色6 2" xfId="62"/>
    <cellStyle name="標題 1 2" xfId="63"/>
    <cellStyle name="標題 2 2" xfId="64"/>
    <cellStyle name="標題 3 2" xfId="65"/>
    <cellStyle name="標題 4 2" xfId="66"/>
    <cellStyle name="標題 5" xfId="67"/>
    <cellStyle name="輸入 2" xfId="68"/>
    <cellStyle name="輸出 2" xfId="69"/>
    <cellStyle name="檢查儲存格 2" xfId="70"/>
    <cellStyle name="壞 2" xfId="71"/>
    <cellStyle name="壞_1821-05-04照顧中低收入戶概況" xfId="72"/>
    <cellStyle name="壞_1821-05-05中低收入戶數及人數按年齡別分" xfId="73"/>
    <cellStyle name="壞_1836-01-13身心障礙者社區支持服務成果" xfId="74"/>
    <cellStyle name="壞_1840-01-01-2推行社區發展工作概況(修正版)1010605" xfId="75"/>
    <cellStyle name="壞_2922-01-03內政部直轄工商自由職業團體數及異動數" xfId="76"/>
    <cellStyle name="壞_2922-01-04全國性社會團體數及異動數" xfId="77"/>
    <cellStyle name="壞_Book2" xfId="78"/>
    <cellStyle name="壞_一級身障" xfId="79"/>
    <cellStyle name="壞_一級報表程式1020508" xfId="80"/>
    <cellStyle name="壞_一級報表程式1020703" xfId="81"/>
    <cellStyle name="壞_本部報表程式" xfId="82"/>
    <cellStyle name="警告文字 2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workbookViewId="0">
      <selection activeCell="Y20" sqref="Y20"/>
    </sheetView>
  </sheetViews>
  <sheetFormatPr defaultRowHeight="15.75"/>
  <cols>
    <col min="1" max="16384" width="9" style="1"/>
  </cols>
  <sheetData>
    <row r="1" spans="1:24" ht="26.25">
      <c r="A1" s="76" t="s">
        <v>119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8"/>
    </row>
    <row r="2" spans="1:24" ht="16.5" thickBot="1">
      <c r="A2" s="79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1"/>
    </row>
    <row r="3" spans="1:24" ht="16.5" customHeight="1">
      <c r="A3" s="82" t="s">
        <v>1</v>
      </c>
      <c r="B3" s="86" t="s">
        <v>2</v>
      </c>
      <c r="C3" s="86" t="s">
        <v>109</v>
      </c>
      <c r="D3" s="86" t="s">
        <v>110</v>
      </c>
      <c r="E3" s="88" t="s">
        <v>3</v>
      </c>
      <c r="F3" s="89"/>
      <c r="G3" s="89"/>
      <c r="H3" s="89"/>
      <c r="I3" s="89"/>
      <c r="J3" s="89"/>
      <c r="K3" s="89"/>
      <c r="L3" s="89"/>
      <c r="M3" s="89"/>
      <c r="N3" s="89"/>
      <c r="O3" s="89"/>
      <c r="P3" s="90"/>
      <c r="Q3" s="91" t="s">
        <v>4</v>
      </c>
      <c r="R3" s="92"/>
      <c r="S3" s="93"/>
      <c r="T3" s="107" t="s">
        <v>106</v>
      </c>
      <c r="U3" s="108"/>
      <c r="V3" s="108"/>
      <c r="W3" s="109"/>
    </row>
    <row r="4" spans="1:24" ht="16.5" customHeight="1">
      <c r="A4" s="83"/>
      <c r="B4" s="87"/>
      <c r="C4" s="87"/>
      <c r="D4" s="87"/>
      <c r="E4" s="99" t="s">
        <v>5</v>
      </c>
      <c r="F4" s="100"/>
      <c r="G4" s="101"/>
      <c r="H4" s="102" t="s">
        <v>6</v>
      </c>
      <c r="I4" s="103"/>
      <c r="J4" s="104"/>
      <c r="K4" s="102" t="s">
        <v>7</v>
      </c>
      <c r="L4" s="103"/>
      <c r="M4" s="104"/>
      <c r="N4" s="102" t="s">
        <v>8</v>
      </c>
      <c r="O4" s="103"/>
      <c r="P4" s="104"/>
      <c r="Q4" s="94"/>
      <c r="R4" s="95"/>
      <c r="S4" s="96"/>
      <c r="T4" s="102"/>
      <c r="U4" s="103"/>
      <c r="V4" s="103"/>
      <c r="W4" s="104"/>
    </row>
    <row r="5" spans="1:24">
      <c r="A5" s="83"/>
      <c r="B5" s="87"/>
      <c r="C5" s="87"/>
      <c r="D5" s="87"/>
      <c r="E5" s="97" t="s">
        <v>5</v>
      </c>
      <c r="F5" s="97" t="s">
        <v>9</v>
      </c>
      <c r="G5" s="97" t="s">
        <v>10</v>
      </c>
      <c r="H5" s="97" t="s">
        <v>5</v>
      </c>
      <c r="I5" s="97" t="s">
        <v>9</v>
      </c>
      <c r="J5" s="97" t="s">
        <v>10</v>
      </c>
      <c r="K5" s="97" t="s">
        <v>5</v>
      </c>
      <c r="L5" s="97" t="s">
        <v>9</v>
      </c>
      <c r="M5" s="97" t="s">
        <v>10</v>
      </c>
      <c r="N5" s="97" t="s">
        <v>5</v>
      </c>
      <c r="O5" s="97" t="s">
        <v>9</v>
      </c>
      <c r="P5" s="97" t="s">
        <v>10</v>
      </c>
      <c r="Q5" s="97" t="s">
        <v>5</v>
      </c>
      <c r="R5" s="97" t="s">
        <v>9</v>
      </c>
      <c r="S5" s="97" t="s">
        <v>10</v>
      </c>
      <c r="T5" s="84" t="s">
        <v>5</v>
      </c>
      <c r="U5" s="110" t="s">
        <v>111</v>
      </c>
      <c r="V5" s="83" t="s">
        <v>107</v>
      </c>
      <c r="W5" s="83" t="s">
        <v>108</v>
      </c>
    </row>
    <row r="6" spans="1:24">
      <c r="A6" s="84"/>
      <c r="B6" s="87"/>
      <c r="C6" s="87"/>
      <c r="D6" s="87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105"/>
      <c r="U6" s="111"/>
      <c r="V6" s="84"/>
      <c r="W6" s="84"/>
    </row>
    <row r="7" spans="1:24">
      <c r="A7" s="84"/>
      <c r="B7" s="87"/>
      <c r="C7" s="87"/>
      <c r="D7" s="87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105"/>
      <c r="U7" s="111"/>
      <c r="V7" s="84"/>
      <c r="W7" s="84"/>
    </row>
    <row r="8" spans="1:24" ht="16.5" thickBot="1">
      <c r="A8" s="85"/>
      <c r="B8" s="2" t="s">
        <v>112</v>
      </c>
      <c r="C8" s="3" t="s">
        <v>113</v>
      </c>
      <c r="D8" s="3" t="s">
        <v>114</v>
      </c>
      <c r="E8" s="3" t="s">
        <v>114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s="3" t="s">
        <v>114</v>
      </c>
      <c r="M8" s="3" t="s">
        <v>114</v>
      </c>
      <c r="N8" s="3" t="s">
        <v>114</v>
      </c>
      <c r="O8" s="3" t="s">
        <v>114</v>
      </c>
      <c r="P8" s="3" t="s">
        <v>114</v>
      </c>
      <c r="Q8" s="3" t="s">
        <v>114</v>
      </c>
      <c r="R8" s="3" t="s">
        <v>114</v>
      </c>
      <c r="S8" s="3" t="s">
        <v>114</v>
      </c>
      <c r="T8" s="106"/>
      <c r="U8" s="112"/>
      <c r="V8" s="85"/>
      <c r="W8" s="85"/>
    </row>
    <row r="9" spans="1:24">
      <c r="A9" s="28" t="s">
        <v>11</v>
      </c>
      <c r="B9" s="5">
        <f t="shared" ref="B9:G9" si="0">SUM(B10:B15)</f>
        <v>6</v>
      </c>
      <c r="C9" s="5">
        <f t="shared" si="0"/>
        <v>1410</v>
      </c>
      <c r="D9" s="5">
        <f t="shared" si="0"/>
        <v>3702</v>
      </c>
      <c r="E9" s="7">
        <f t="shared" si="0"/>
        <v>147</v>
      </c>
      <c r="F9" s="7">
        <f t="shared" si="0"/>
        <v>89</v>
      </c>
      <c r="G9" s="7">
        <f t="shared" si="0"/>
        <v>58</v>
      </c>
      <c r="H9" s="7">
        <v>6</v>
      </c>
      <c r="I9" s="7">
        <v>4</v>
      </c>
      <c r="J9" s="7">
        <v>2</v>
      </c>
      <c r="K9" s="7">
        <v>0</v>
      </c>
      <c r="L9" s="7">
        <v>0</v>
      </c>
      <c r="M9" s="7">
        <v>0</v>
      </c>
      <c r="N9" s="7">
        <v>17</v>
      </c>
      <c r="O9" s="7">
        <v>0</v>
      </c>
      <c r="P9" s="7">
        <v>0</v>
      </c>
      <c r="Q9" s="7">
        <v>370</v>
      </c>
      <c r="R9" s="7">
        <v>171</v>
      </c>
      <c r="S9" s="7">
        <v>199</v>
      </c>
      <c r="T9" s="8">
        <v>6</v>
      </c>
      <c r="U9" s="5">
        <v>4</v>
      </c>
      <c r="V9" s="5">
        <v>2</v>
      </c>
      <c r="W9" s="5">
        <v>0</v>
      </c>
    </row>
    <row r="10" spans="1:24">
      <c r="A10" s="12" t="s">
        <v>22</v>
      </c>
      <c r="B10" s="10">
        <v>1</v>
      </c>
      <c r="C10" s="13">
        <v>128</v>
      </c>
      <c r="D10" s="13">
        <v>279</v>
      </c>
      <c r="E10" s="12">
        <v>11</v>
      </c>
      <c r="F10" s="13">
        <v>1</v>
      </c>
      <c r="G10" s="13">
        <v>10</v>
      </c>
      <c r="H10" s="12">
        <v>1</v>
      </c>
      <c r="I10" s="13"/>
      <c r="J10" s="13">
        <v>1</v>
      </c>
      <c r="K10" s="12">
        <v>10</v>
      </c>
      <c r="L10" s="13">
        <v>1</v>
      </c>
      <c r="M10" s="13">
        <v>9</v>
      </c>
      <c r="N10" s="12">
        <v>3</v>
      </c>
      <c r="O10" s="13">
        <v>0</v>
      </c>
      <c r="P10" s="13">
        <v>3</v>
      </c>
      <c r="Q10" s="12">
        <v>53</v>
      </c>
      <c r="R10" s="13">
        <v>9</v>
      </c>
      <c r="S10" s="13">
        <v>44</v>
      </c>
      <c r="T10" s="15">
        <v>1</v>
      </c>
      <c r="U10" s="12"/>
      <c r="V10" s="12">
        <v>1</v>
      </c>
      <c r="W10" s="12"/>
      <c r="X10" s="53"/>
    </row>
    <row r="11" spans="1:24">
      <c r="A11" s="12" t="s">
        <v>23</v>
      </c>
      <c r="B11" s="29">
        <v>1</v>
      </c>
      <c r="C11" s="13">
        <v>261</v>
      </c>
      <c r="D11" s="13">
        <v>556</v>
      </c>
      <c r="E11" s="12">
        <v>13</v>
      </c>
      <c r="F11" s="13">
        <v>8</v>
      </c>
      <c r="G11" s="13">
        <v>5</v>
      </c>
      <c r="H11" s="12">
        <v>1</v>
      </c>
      <c r="I11" s="13">
        <v>1</v>
      </c>
      <c r="J11" s="13"/>
      <c r="K11" s="12">
        <v>9</v>
      </c>
      <c r="L11" s="13">
        <v>6</v>
      </c>
      <c r="M11" s="13">
        <v>3</v>
      </c>
      <c r="N11" s="12">
        <v>3</v>
      </c>
      <c r="O11" s="13">
        <v>1</v>
      </c>
      <c r="P11" s="13">
        <v>2</v>
      </c>
      <c r="Q11" s="12">
        <v>54</v>
      </c>
      <c r="R11" s="13">
        <v>26</v>
      </c>
      <c r="S11" s="13">
        <v>26</v>
      </c>
      <c r="T11" s="15">
        <v>1</v>
      </c>
      <c r="U11" s="12">
        <v>1</v>
      </c>
      <c r="V11" s="12"/>
      <c r="W11" s="12"/>
      <c r="X11" s="54"/>
    </row>
    <row r="12" spans="1:24">
      <c r="A12" s="12" t="s">
        <v>24</v>
      </c>
      <c r="B12" s="29">
        <v>1</v>
      </c>
      <c r="C12" s="13">
        <v>301</v>
      </c>
      <c r="D12" s="13">
        <v>735</v>
      </c>
      <c r="E12" s="12">
        <v>16</v>
      </c>
      <c r="F12" s="13">
        <v>13</v>
      </c>
      <c r="G12" s="13">
        <v>3</v>
      </c>
      <c r="H12" s="12">
        <v>1</v>
      </c>
      <c r="I12" s="13">
        <v>1</v>
      </c>
      <c r="J12" s="13"/>
      <c r="K12" s="12">
        <v>12</v>
      </c>
      <c r="L12" s="13">
        <v>10</v>
      </c>
      <c r="M12" s="13">
        <v>2</v>
      </c>
      <c r="N12" s="12">
        <v>3</v>
      </c>
      <c r="O12" s="13">
        <v>2</v>
      </c>
      <c r="P12" s="13">
        <v>1</v>
      </c>
      <c r="Q12" s="12">
        <v>74</v>
      </c>
      <c r="R12" s="13">
        <v>32</v>
      </c>
      <c r="S12" s="13">
        <v>42</v>
      </c>
      <c r="T12" s="15">
        <v>1</v>
      </c>
      <c r="U12" s="12">
        <v>1</v>
      </c>
      <c r="V12" s="12"/>
      <c r="W12" s="12"/>
      <c r="X12" s="53"/>
    </row>
    <row r="13" spans="1:24">
      <c r="A13" s="12" t="s">
        <v>25</v>
      </c>
      <c r="B13" s="29">
        <v>1</v>
      </c>
      <c r="C13" s="13">
        <v>177</v>
      </c>
      <c r="D13" s="13">
        <v>409</v>
      </c>
      <c r="E13" s="12">
        <v>14</v>
      </c>
      <c r="F13" s="13">
        <v>11</v>
      </c>
      <c r="G13" s="13">
        <v>3</v>
      </c>
      <c r="H13" s="12">
        <v>1</v>
      </c>
      <c r="I13" s="13"/>
      <c r="J13" s="13">
        <v>1</v>
      </c>
      <c r="K13" s="12">
        <v>10</v>
      </c>
      <c r="L13" s="13">
        <v>8</v>
      </c>
      <c r="M13" s="13">
        <v>2</v>
      </c>
      <c r="N13" s="12">
        <v>2</v>
      </c>
      <c r="O13" s="13">
        <v>2</v>
      </c>
      <c r="P13" s="13">
        <v>0</v>
      </c>
      <c r="Q13" s="12">
        <v>65</v>
      </c>
      <c r="R13" s="13">
        <v>40</v>
      </c>
      <c r="S13" s="13">
        <v>25</v>
      </c>
      <c r="T13" s="15">
        <v>1</v>
      </c>
      <c r="U13" s="12">
        <v>1</v>
      </c>
      <c r="V13" s="12"/>
      <c r="W13" s="12"/>
      <c r="X13" s="74"/>
    </row>
    <row r="14" spans="1:24">
      <c r="A14" s="12" t="s">
        <v>26</v>
      </c>
      <c r="B14" s="29">
        <v>1</v>
      </c>
      <c r="C14" s="13">
        <v>130</v>
      </c>
      <c r="D14" s="13">
        <v>380</v>
      </c>
      <c r="E14" s="12">
        <v>11</v>
      </c>
      <c r="F14" s="13">
        <v>8</v>
      </c>
      <c r="G14" s="13">
        <v>3</v>
      </c>
      <c r="H14" s="12">
        <v>1</v>
      </c>
      <c r="I14" s="13">
        <v>1</v>
      </c>
      <c r="J14" s="13"/>
      <c r="K14" s="12">
        <v>10</v>
      </c>
      <c r="L14" s="13">
        <v>6</v>
      </c>
      <c r="M14" s="13">
        <v>4</v>
      </c>
      <c r="N14" s="12">
        <v>3</v>
      </c>
      <c r="O14" s="13">
        <v>2</v>
      </c>
      <c r="P14" s="13">
        <v>1</v>
      </c>
      <c r="Q14" s="12">
        <v>48</v>
      </c>
      <c r="R14" s="13">
        <v>25</v>
      </c>
      <c r="S14" s="13">
        <v>25</v>
      </c>
      <c r="T14" s="15">
        <v>1</v>
      </c>
      <c r="U14" s="12">
        <v>1</v>
      </c>
      <c r="V14" s="12"/>
      <c r="W14" s="12"/>
      <c r="X14" s="53"/>
    </row>
    <row r="15" spans="1:24">
      <c r="A15" s="12" t="s">
        <v>27</v>
      </c>
      <c r="B15" s="29">
        <v>1</v>
      </c>
      <c r="C15" s="13">
        <v>413</v>
      </c>
      <c r="D15" s="11">
        <v>1343</v>
      </c>
      <c r="E15" s="12">
        <v>82</v>
      </c>
      <c r="F15" s="13">
        <v>48</v>
      </c>
      <c r="G15" s="13">
        <v>34</v>
      </c>
      <c r="H15" s="12">
        <v>1</v>
      </c>
      <c r="I15" s="13">
        <v>1</v>
      </c>
      <c r="J15" s="13"/>
      <c r="K15" s="12">
        <v>12</v>
      </c>
      <c r="L15" s="13">
        <v>8</v>
      </c>
      <c r="M15" s="13">
        <v>4</v>
      </c>
      <c r="N15" s="12">
        <v>3</v>
      </c>
      <c r="O15" s="13">
        <v>1</v>
      </c>
      <c r="P15" s="13">
        <v>2</v>
      </c>
      <c r="Q15" s="12">
        <v>76</v>
      </c>
      <c r="R15" s="13">
        <v>39</v>
      </c>
      <c r="S15" s="13">
        <v>37</v>
      </c>
      <c r="T15" s="15">
        <v>1</v>
      </c>
      <c r="U15" s="12"/>
      <c r="V15" s="12">
        <v>1</v>
      </c>
      <c r="W15" s="12"/>
      <c r="X15" s="54"/>
    </row>
    <row r="16" spans="1:24">
      <c r="A16" s="12"/>
      <c r="B16" s="29"/>
      <c r="C16" s="13"/>
      <c r="D16" s="13"/>
      <c r="E16" s="12"/>
      <c r="F16" s="13"/>
      <c r="G16" s="13"/>
      <c r="H16" s="12"/>
      <c r="I16" s="13"/>
      <c r="J16" s="13"/>
      <c r="K16" s="12"/>
      <c r="L16" s="13"/>
      <c r="M16" s="13"/>
      <c r="N16" s="12"/>
      <c r="O16" s="13"/>
      <c r="P16" s="13"/>
      <c r="Q16" s="12"/>
      <c r="R16" s="13"/>
      <c r="S16" s="13"/>
      <c r="T16" s="15"/>
      <c r="U16" s="12"/>
      <c r="V16" s="12"/>
      <c r="W16" s="12"/>
      <c r="X16" s="53"/>
    </row>
    <row r="17" spans="1:23">
      <c r="A17" s="12"/>
      <c r="B17" s="30"/>
      <c r="C17" s="17"/>
      <c r="D17" s="17"/>
      <c r="E17" s="12"/>
      <c r="F17" s="17"/>
      <c r="G17" s="17"/>
      <c r="H17" s="12"/>
      <c r="I17" s="17"/>
      <c r="J17" s="17"/>
      <c r="K17" s="12"/>
      <c r="L17" s="17"/>
      <c r="M17" s="17"/>
      <c r="N17" s="12"/>
      <c r="O17" s="17"/>
      <c r="P17" s="17"/>
      <c r="Q17" s="12"/>
      <c r="R17" s="17"/>
      <c r="S17" s="17"/>
      <c r="T17" s="15"/>
      <c r="U17" s="12"/>
      <c r="V17" s="12"/>
      <c r="W17" s="12"/>
    </row>
    <row r="18" spans="1:23">
      <c r="A18" s="20"/>
      <c r="B18" s="31"/>
      <c r="C18" s="20"/>
      <c r="D18" s="20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20"/>
      <c r="R18" s="20"/>
      <c r="S18" s="20"/>
      <c r="T18" s="31"/>
      <c r="U18" s="22"/>
      <c r="V18" s="20"/>
      <c r="W18" s="20"/>
    </row>
    <row r="19" spans="1:23" ht="16.5" thickBot="1">
      <c r="A19" s="24" t="s">
        <v>21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7"/>
      <c r="V19" s="25"/>
      <c r="W19" s="32"/>
    </row>
  </sheetData>
  <mergeCells count="32">
    <mergeCell ref="N4:P4"/>
    <mergeCell ref="W5:W8"/>
    <mergeCell ref="V5:V8"/>
    <mergeCell ref="J5:J7"/>
    <mergeCell ref="E5:E7"/>
    <mergeCell ref="F5:F7"/>
    <mergeCell ref="G5:G7"/>
    <mergeCell ref="H5:H7"/>
    <mergeCell ref="I5:I7"/>
    <mergeCell ref="K5:K7"/>
    <mergeCell ref="L5:L7"/>
    <mergeCell ref="M5:M7"/>
    <mergeCell ref="N5:N7"/>
    <mergeCell ref="Q5:Q7"/>
    <mergeCell ref="R5:R7"/>
    <mergeCell ref="S5:S7"/>
    <mergeCell ref="A1:W1"/>
    <mergeCell ref="A2:W2"/>
    <mergeCell ref="A3:A8"/>
    <mergeCell ref="B3:B7"/>
    <mergeCell ref="C3:C7"/>
    <mergeCell ref="D3:D7"/>
    <mergeCell ref="E3:P3"/>
    <mergeCell ref="Q3:S4"/>
    <mergeCell ref="O5:O7"/>
    <mergeCell ref="P5:P7"/>
    <mergeCell ref="E4:G4"/>
    <mergeCell ref="H4:J4"/>
    <mergeCell ref="K4:M4"/>
    <mergeCell ref="T5:T8"/>
    <mergeCell ref="T3:W4"/>
    <mergeCell ref="U5:U8"/>
  </mergeCells>
  <phoneticPr fontId="2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workbookViewId="0">
      <selection activeCell="X12" sqref="X12"/>
    </sheetView>
  </sheetViews>
  <sheetFormatPr defaultRowHeight="15.75"/>
  <cols>
    <col min="1" max="1" width="9" style="1"/>
    <col min="2" max="3" width="9" style="1" customWidth="1"/>
    <col min="4" max="4" width="9" style="1"/>
    <col min="5" max="16" width="9" style="1" customWidth="1"/>
    <col min="17" max="17" width="9" style="1"/>
    <col min="18" max="23" width="9" style="1" customWidth="1"/>
    <col min="24" max="16384" width="9" style="1"/>
  </cols>
  <sheetData>
    <row r="1" spans="1:24" ht="26.25">
      <c r="A1" s="76" t="s">
        <v>119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8"/>
    </row>
    <row r="2" spans="1:24" ht="16.5" thickBot="1">
      <c r="A2" s="121" t="s">
        <v>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3"/>
    </row>
    <row r="3" spans="1:24" ht="16.5" customHeight="1">
      <c r="A3" s="124" t="s">
        <v>1</v>
      </c>
      <c r="B3" s="128" t="s">
        <v>2</v>
      </c>
      <c r="C3" s="128" t="s">
        <v>109</v>
      </c>
      <c r="D3" s="128" t="s">
        <v>110</v>
      </c>
      <c r="E3" s="130" t="s">
        <v>3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2"/>
      <c r="Q3" s="133" t="s">
        <v>4</v>
      </c>
      <c r="R3" s="134"/>
      <c r="S3" s="135"/>
      <c r="T3" s="107" t="s">
        <v>106</v>
      </c>
      <c r="U3" s="108"/>
      <c r="V3" s="108"/>
      <c r="W3" s="109"/>
    </row>
    <row r="4" spans="1:24" ht="16.5" customHeight="1">
      <c r="A4" s="125"/>
      <c r="B4" s="129"/>
      <c r="C4" s="129"/>
      <c r="D4" s="129"/>
      <c r="E4" s="118" t="s">
        <v>5</v>
      </c>
      <c r="F4" s="119"/>
      <c r="G4" s="120"/>
      <c r="H4" s="113" t="s">
        <v>6</v>
      </c>
      <c r="I4" s="114"/>
      <c r="J4" s="115"/>
      <c r="K4" s="113" t="s">
        <v>7</v>
      </c>
      <c r="L4" s="114"/>
      <c r="M4" s="115"/>
      <c r="N4" s="113" t="s">
        <v>8</v>
      </c>
      <c r="O4" s="114"/>
      <c r="P4" s="115"/>
      <c r="Q4" s="136"/>
      <c r="R4" s="137"/>
      <c r="S4" s="138"/>
      <c r="T4" s="102"/>
      <c r="U4" s="103"/>
      <c r="V4" s="103"/>
      <c r="W4" s="104"/>
    </row>
    <row r="5" spans="1:24">
      <c r="A5" s="125"/>
      <c r="B5" s="129"/>
      <c r="C5" s="129"/>
      <c r="D5" s="129"/>
      <c r="E5" s="116" t="s">
        <v>5</v>
      </c>
      <c r="F5" s="116" t="s">
        <v>9</v>
      </c>
      <c r="G5" s="116" t="s">
        <v>10</v>
      </c>
      <c r="H5" s="116" t="s">
        <v>5</v>
      </c>
      <c r="I5" s="116" t="s">
        <v>9</v>
      </c>
      <c r="J5" s="116" t="s">
        <v>10</v>
      </c>
      <c r="K5" s="116" t="s">
        <v>5</v>
      </c>
      <c r="L5" s="116" t="s">
        <v>9</v>
      </c>
      <c r="M5" s="116" t="s">
        <v>10</v>
      </c>
      <c r="N5" s="116" t="s">
        <v>5</v>
      </c>
      <c r="O5" s="116" t="s">
        <v>9</v>
      </c>
      <c r="P5" s="116" t="s">
        <v>10</v>
      </c>
      <c r="Q5" s="116" t="s">
        <v>5</v>
      </c>
      <c r="R5" s="116" t="s">
        <v>9</v>
      </c>
      <c r="S5" s="116" t="s">
        <v>10</v>
      </c>
      <c r="T5" s="84" t="s">
        <v>5</v>
      </c>
      <c r="U5" s="110" t="s">
        <v>111</v>
      </c>
      <c r="V5" s="83" t="s">
        <v>107</v>
      </c>
      <c r="W5" s="83" t="s">
        <v>108</v>
      </c>
    </row>
    <row r="6" spans="1:24">
      <c r="A6" s="126"/>
      <c r="B6" s="129"/>
      <c r="C6" s="129"/>
      <c r="D6" s="129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05"/>
      <c r="U6" s="111"/>
      <c r="V6" s="84"/>
      <c r="W6" s="84"/>
    </row>
    <row r="7" spans="1:24">
      <c r="A7" s="126"/>
      <c r="B7" s="129"/>
      <c r="C7" s="129"/>
      <c r="D7" s="129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05"/>
      <c r="U7" s="111"/>
      <c r="V7" s="84"/>
      <c r="W7" s="84"/>
    </row>
    <row r="8" spans="1:24" ht="16.5" thickBot="1">
      <c r="A8" s="127"/>
      <c r="B8" s="55" t="s">
        <v>112</v>
      </c>
      <c r="C8" s="56" t="s">
        <v>113</v>
      </c>
      <c r="D8" s="56" t="s">
        <v>114</v>
      </c>
      <c r="E8" s="56" t="s">
        <v>114</v>
      </c>
      <c r="F8" s="56" t="s">
        <v>114</v>
      </c>
      <c r="G8" s="56" t="s">
        <v>114</v>
      </c>
      <c r="H8" s="56" t="s">
        <v>114</v>
      </c>
      <c r="I8" s="56" t="s">
        <v>114</v>
      </c>
      <c r="J8" s="56" t="s">
        <v>114</v>
      </c>
      <c r="K8" s="56" t="s">
        <v>114</v>
      </c>
      <c r="L8" s="56" t="s">
        <v>114</v>
      </c>
      <c r="M8" s="56" t="s">
        <v>114</v>
      </c>
      <c r="N8" s="56" t="s">
        <v>114</v>
      </c>
      <c r="O8" s="56" t="s">
        <v>114</v>
      </c>
      <c r="P8" s="56" t="s">
        <v>114</v>
      </c>
      <c r="Q8" s="56" t="s">
        <v>114</v>
      </c>
      <c r="R8" s="56" t="s">
        <v>114</v>
      </c>
      <c r="S8" s="56" t="s">
        <v>114</v>
      </c>
      <c r="T8" s="106"/>
      <c r="U8" s="112"/>
      <c r="V8" s="85"/>
      <c r="W8" s="85"/>
    </row>
    <row r="9" spans="1:24">
      <c r="A9" s="57" t="s">
        <v>11</v>
      </c>
      <c r="B9" s="33">
        <v>9</v>
      </c>
      <c r="C9" s="33">
        <f>SUM(C10:C18)</f>
        <v>2056</v>
      </c>
      <c r="D9" s="33">
        <f>SUM(D10:D18)</f>
        <v>5423</v>
      </c>
      <c r="E9" s="34">
        <f>SUM(E10:E18)</f>
        <v>91</v>
      </c>
      <c r="F9" s="34">
        <f>SUM(F10:F18)</f>
        <v>63</v>
      </c>
      <c r="G9" s="34">
        <f>SUM(G10:G18)</f>
        <v>28</v>
      </c>
      <c r="H9" s="34">
        <f>SUM(I10:I18)</f>
        <v>9</v>
      </c>
      <c r="I9" s="34">
        <f t="shared" ref="I9:W9" si="0">SUM(I10:I18)</f>
        <v>9</v>
      </c>
      <c r="J9" s="34">
        <f t="shared" si="0"/>
        <v>0</v>
      </c>
      <c r="K9" s="34">
        <f t="shared" si="0"/>
        <v>60</v>
      </c>
      <c r="L9" s="34">
        <f t="shared" si="0"/>
        <v>41</v>
      </c>
      <c r="M9" s="34">
        <f t="shared" si="0"/>
        <v>20</v>
      </c>
      <c r="N9" s="34">
        <f t="shared" si="0"/>
        <v>21</v>
      </c>
      <c r="O9" s="34">
        <f t="shared" si="0"/>
        <v>13</v>
      </c>
      <c r="P9" s="34">
        <f t="shared" si="0"/>
        <v>8</v>
      </c>
      <c r="Q9" s="34">
        <f t="shared" si="0"/>
        <v>370</v>
      </c>
      <c r="R9" s="34">
        <f t="shared" si="0"/>
        <v>229</v>
      </c>
      <c r="S9" s="34">
        <f t="shared" si="0"/>
        <v>141</v>
      </c>
      <c r="T9" s="8">
        <f t="shared" si="0"/>
        <v>9</v>
      </c>
      <c r="U9" s="5">
        <f t="shared" si="0"/>
        <v>9</v>
      </c>
      <c r="V9" s="5">
        <f t="shared" si="0"/>
        <v>0</v>
      </c>
      <c r="W9" s="5">
        <f t="shared" si="0"/>
        <v>0</v>
      </c>
    </row>
    <row r="10" spans="1:24">
      <c r="A10" s="58" t="s">
        <v>12</v>
      </c>
      <c r="B10" s="59">
        <v>1</v>
      </c>
      <c r="C10" s="60">
        <v>323</v>
      </c>
      <c r="D10" s="60">
        <v>797</v>
      </c>
      <c r="E10" s="61">
        <v>14</v>
      </c>
      <c r="F10" s="60">
        <v>10</v>
      </c>
      <c r="G10" s="60">
        <v>4</v>
      </c>
      <c r="H10" s="61">
        <v>1</v>
      </c>
      <c r="I10" s="60">
        <v>1</v>
      </c>
      <c r="J10" s="60">
        <v>0</v>
      </c>
      <c r="K10" s="61">
        <v>10</v>
      </c>
      <c r="L10" s="60">
        <v>6</v>
      </c>
      <c r="M10" s="60">
        <v>4</v>
      </c>
      <c r="N10" s="61">
        <v>3</v>
      </c>
      <c r="O10" s="60">
        <v>3</v>
      </c>
      <c r="P10" s="60">
        <v>0</v>
      </c>
      <c r="Q10" s="61">
        <v>53</v>
      </c>
      <c r="R10" s="60">
        <v>25</v>
      </c>
      <c r="S10" s="60">
        <v>28</v>
      </c>
      <c r="T10" s="15">
        <v>1</v>
      </c>
      <c r="U10" s="15">
        <v>1</v>
      </c>
      <c r="V10" s="12"/>
      <c r="W10" s="12"/>
    </row>
    <row r="11" spans="1:24">
      <c r="A11" s="62" t="s">
        <v>13</v>
      </c>
      <c r="B11" s="63">
        <v>1</v>
      </c>
      <c r="C11" s="60">
        <v>216</v>
      </c>
      <c r="D11" s="60">
        <v>507</v>
      </c>
      <c r="E11" s="61">
        <v>18</v>
      </c>
      <c r="F11" s="60">
        <v>9</v>
      </c>
      <c r="G11" s="60">
        <v>9</v>
      </c>
      <c r="H11" s="61">
        <v>1</v>
      </c>
      <c r="I11" s="60">
        <v>1</v>
      </c>
      <c r="J11" s="60">
        <v>0</v>
      </c>
      <c r="K11" s="61">
        <v>13</v>
      </c>
      <c r="L11" s="60">
        <v>7</v>
      </c>
      <c r="M11" s="60">
        <v>6</v>
      </c>
      <c r="N11" s="61">
        <v>4</v>
      </c>
      <c r="O11" s="60">
        <v>1</v>
      </c>
      <c r="P11" s="60">
        <v>3</v>
      </c>
      <c r="Q11" s="61">
        <v>41</v>
      </c>
      <c r="R11" s="60">
        <v>21</v>
      </c>
      <c r="S11" s="60">
        <v>20</v>
      </c>
      <c r="T11" s="15">
        <v>1</v>
      </c>
      <c r="U11" s="15">
        <v>1</v>
      </c>
      <c r="V11" s="12"/>
      <c r="W11" s="12"/>
    </row>
    <row r="12" spans="1:24">
      <c r="A12" s="62" t="s">
        <v>14</v>
      </c>
      <c r="B12" s="63">
        <v>1</v>
      </c>
      <c r="C12" s="60">
        <v>139</v>
      </c>
      <c r="D12" s="60">
        <v>368</v>
      </c>
      <c r="E12" s="61">
        <v>12</v>
      </c>
      <c r="F12" s="60">
        <v>5</v>
      </c>
      <c r="G12" s="60">
        <v>7</v>
      </c>
      <c r="H12" s="61">
        <v>1</v>
      </c>
      <c r="I12" s="60">
        <v>1</v>
      </c>
      <c r="J12" s="60">
        <v>0</v>
      </c>
      <c r="K12" s="61">
        <v>8</v>
      </c>
      <c r="L12" s="60">
        <v>4</v>
      </c>
      <c r="M12" s="60">
        <v>4</v>
      </c>
      <c r="N12" s="61">
        <v>3</v>
      </c>
      <c r="O12" s="60">
        <v>0</v>
      </c>
      <c r="P12" s="60">
        <v>3</v>
      </c>
      <c r="Q12" s="61">
        <v>79</v>
      </c>
      <c r="R12" s="60">
        <v>46</v>
      </c>
      <c r="S12" s="60">
        <v>33</v>
      </c>
      <c r="T12" s="15">
        <v>1</v>
      </c>
      <c r="U12" s="15">
        <v>1</v>
      </c>
      <c r="V12" s="12"/>
      <c r="W12" s="12"/>
      <c r="X12" s="75"/>
    </row>
    <row r="13" spans="1:24">
      <c r="A13" s="62" t="s">
        <v>15</v>
      </c>
      <c r="B13" s="63">
        <v>1</v>
      </c>
      <c r="C13" s="60">
        <v>191</v>
      </c>
      <c r="D13" s="60">
        <v>536</v>
      </c>
      <c r="E13" s="61">
        <v>12</v>
      </c>
      <c r="F13" s="60">
        <v>9</v>
      </c>
      <c r="G13" s="60">
        <v>3</v>
      </c>
      <c r="H13" s="61">
        <v>1</v>
      </c>
      <c r="I13" s="60">
        <v>1</v>
      </c>
      <c r="J13" s="60">
        <v>0</v>
      </c>
      <c r="K13" s="61">
        <v>8</v>
      </c>
      <c r="L13" s="60">
        <v>7</v>
      </c>
      <c r="M13" s="60">
        <v>1</v>
      </c>
      <c r="N13" s="61">
        <v>3</v>
      </c>
      <c r="O13" s="60">
        <v>1</v>
      </c>
      <c r="P13" s="60">
        <v>2</v>
      </c>
      <c r="Q13" s="61">
        <v>60</v>
      </c>
      <c r="R13" s="60">
        <v>37</v>
      </c>
      <c r="S13" s="60">
        <v>23</v>
      </c>
      <c r="T13" s="15">
        <v>1</v>
      </c>
      <c r="U13" s="15">
        <v>1</v>
      </c>
      <c r="V13" s="12"/>
      <c r="W13" s="12"/>
    </row>
    <row r="14" spans="1:24">
      <c r="A14" s="62" t="s">
        <v>16</v>
      </c>
      <c r="B14" s="63">
        <v>1</v>
      </c>
      <c r="C14" s="60">
        <v>600</v>
      </c>
      <c r="D14" s="64">
        <v>1619</v>
      </c>
      <c r="E14" s="61">
        <v>1</v>
      </c>
      <c r="F14" s="60">
        <v>1</v>
      </c>
      <c r="G14" s="60">
        <v>0</v>
      </c>
      <c r="H14" s="61">
        <v>1</v>
      </c>
      <c r="I14" s="60">
        <v>1</v>
      </c>
      <c r="J14" s="60">
        <v>0</v>
      </c>
      <c r="K14" s="61"/>
      <c r="L14" s="60"/>
      <c r="M14" s="60"/>
      <c r="N14" s="61"/>
      <c r="O14" s="60"/>
      <c r="P14" s="60"/>
      <c r="Q14" s="61"/>
      <c r="R14" s="60"/>
      <c r="S14" s="60"/>
      <c r="T14" s="15">
        <v>1</v>
      </c>
      <c r="U14" s="15">
        <v>1</v>
      </c>
      <c r="V14" s="12"/>
      <c r="W14" s="12"/>
    </row>
    <row r="15" spans="1:24">
      <c r="A15" s="62" t="s">
        <v>17</v>
      </c>
      <c r="B15" s="63">
        <v>1</v>
      </c>
      <c r="C15" s="60">
        <v>158</v>
      </c>
      <c r="D15" s="60">
        <v>309</v>
      </c>
      <c r="E15" s="61">
        <v>9</v>
      </c>
      <c r="F15" s="60">
        <v>9</v>
      </c>
      <c r="G15" s="60">
        <v>0</v>
      </c>
      <c r="H15" s="61">
        <v>1</v>
      </c>
      <c r="I15" s="60">
        <v>1</v>
      </c>
      <c r="J15" s="60">
        <v>0</v>
      </c>
      <c r="K15" s="61">
        <v>6</v>
      </c>
      <c r="L15" s="60">
        <v>6</v>
      </c>
      <c r="M15" s="60">
        <v>0</v>
      </c>
      <c r="N15" s="61">
        <v>2</v>
      </c>
      <c r="O15" s="60">
        <v>2</v>
      </c>
      <c r="P15" s="60">
        <v>0</v>
      </c>
      <c r="Q15" s="61">
        <v>27</v>
      </c>
      <c r="R15" s="60">
        <v>20</v>
      </c>
      <c r="S15" s="60">
        <v>7</v>
      </c>
      <c r="T15" s="15">
        <v>1</v>
      </c>
      <c r="U15" s="15">
        <v>1</v>
      </c>
      <c r="V15" s="12"/>
      <c r="W15" s="12"/>
    </row>
    <row r="16" spans="1:24">
      <c r="A16" s="62" t="s">
        <v>18</v>
      </c>
      <c r="B16" s="63">
        <v>1</v>
      </c>
      <c r="C16" s="60">
        <v>189</v>
      </c>
      <c r="D16" s="60">
        <v>668</v>
      </c>
      <c r="E16" s="61">
        <v>11</v>
      </c>
      <c r="F16" s="60">
        <v>10</v>
      </c>
      <c r="G16" s="60">
        <v>1</v>
      </c>
      <c r="H16" s="61">
        <v>1</v>
      </c>
      <c r="I16" s="60">
        <v>1</v>
      </c>
      <c r="J16" s="60">
        <v>0</v>
      </c>
      <c r="K16" s="61">
        <v>7</v>
      </c>
      <c r="L16" s="60">
        <v>6</v>
      </c>
      <c r="M16" s="60">
        <v>1</v>
      </c>
      <c r="N16" s="61">
        <v>3</v>
      </c>
      <c r="O16" s="60">
        <v>3</v>
      </c>
      <c r="P16" s="60">
        <v>0</v>
      </c>
      <c r="Q16" s="61">
        <v>33</v>
      </c>
      <c r="R16" s="60">
        <v>31</v>
      </c>
      <c r="S16" s="60">
        <v>2</v>
      </c>
      <c r="T16" s="15">
        <v>1</v>
      </c>
      <c r="U16" s="15">
        <v>1</v>
      </c>
      <c r="V16" s="12"/>
      <c r="W16" s="12"/>
    </row>
    <row r="17" spans="1:25">
      <c r="A17" s="62" t="s">
        <v>19</v>
      </c>
      <c r="B17" s="63">
        <v>1</v>
      </c>
      <c r="C17" s="60">
        <v>98</v>
      </c>
      <c r="D17" s="60">
        <v>257</v>
      </c>
      <c r="E17" s="61">
        <v>2</v>
      </c>
      <c r="F17" s="60">
        <v>1</v>
      </c>
      <c r="G17" s="60">
        <v>1</v>
      </c>
      <c r="H17" s="61">
        <v>1</v>
      </c>
      <c r="I17" s="60">
        <v>1</v>
      </c>
      <c r="J17" s="60">
        <v>0</v>
      </c>
      <c r="K17" s="61">
        <v>0</v>
      </c>
      <c r="L17" s="60">
        <v>0</v>
      </c>
      <c r="M17" s="60">
        <v>1</v>
      </c>
      <c r="N17" s="61">
        <v>0</v>
      </c>
      <c r="O17" s="60">
        <v>0</v>
      </c>
      <c r="P17" s="60">
        <v>0</v>
      </c>
      <c r="Q17" s="61">
        <v>2</v>
      </c>
      <c r="R17" s="60">
        <v>1</v>
      </c>
      <c r="S17" s="60">
        <v>1</v>
      </c>
      <c r="T17" s="15">
        <v>1</v>
      </c>
      <c r="U17" s="15">
        <v>1</v>
      </c>
      <c r="V17" s="12"/>
      <c r="W17" s="12"/>
    </row>
    <row r="18" spans="1:25">
      <c r="A18" s="58" t="s">
        <v>20</v>
      </c>
      <c r="B18" s="63">
        <v>1</v>
      </c>
      <c r="C18" s="60">
        <v>142</v>
      </c>
      <c r="D18" s="60">
        <v>362</v>
      </c>
      <c r="E18" s="61">
        <v>12</v>
      </c>
      <c r="F18" s="60">
        <v>9</v>
      </c>
      <c r="G18" s="60">
        <v>3</v>
      </c>
      <c r="H18" s="61">
        <v>1</v>
      </c>
      <c r="I18" s="60">
        <v>1</v>
      </c>
      <c r="J18" s="60">
        <v>0</v>
      </c>
      <c r="K18" s="61">
        <v>8</v>
      </c>
      <c r="L18" s="60">
        <v>5</v>
      </c>
      <c r="M18" s="60">
        <v>3</v>
      </c>
      <c r="N18" s="61">
        <v>3</v>
      </c>
      <c r="O18" s="60">
        <v>3</v>
      </c>
      <c r="P18" s="60">
        <v>0</v>
      </c>
      <c r="Q18" s="61">
        <v>75</v>
      </c>
      <c r="R18" s="60">
        <v>48</v>
      </c>
      <c r="S18" s="60">
        <v>27</v>
      </c>
      <c r="T18" s="15">
        <v>1</v>
      </c>
      <c r="U18" s="15">
        <v>1</v>
      </c>
      <c r="V18" s="12"/>
      <c r="W18" s="12"/>
    </row>
    <row r="19" spans="1:25">
      <c r="A19" s="61"/>
      <c r="B19" s="63"/>
      <c r="C19" s="60"/>
      <c r="D19" s="60"/>
      <c r="E19" s="61"/>
      <c r="F19" s="60"/>
      <c r="G19" s="60"/>
      <c r="H19" s="61"/>
      <c r="I19" s="60"/>
      <c r="J19" s="60"/>
      <c r="K19" s="61"/>
      <c r="L19" s="60"/>
      <c r="M19" s="60"/>
      <c r="N19" s="61"/>
      <c r="O19" s="60"/>
      <c r="P19" s="60"/>
      <c r="Q19" s="61"/>
      <c r="R19" s="60"/>
      <c r="S19" s="60"/>
      <c r="T19" s="60"/>
      <c r="U19" s="65"/>
      <c r="V19" s="66"/>
      <c r="W19" s="66"/>
    </row>
    <row r="20" spans="1:25">
      <c r="A20" s="67"/>
      <c r="B20" s="68"/>
      <c r="C20" s="67"/>
      <c r="D20" s="67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7"/>
      <c r="R20" s="67"/>
      <c r="S20" s="67"/>
      <c r="T20" s="67"/>
      <c r="U20" s="69"/>
      <c r="V20" s="67"/>
      <c r="W20" s="67"/>
      <c r="Y20" s="1">
        <v>9</v>
      </c>
    </row>
    <row r="21" spans="1:25" ht="16.5" thickBot="1">
      <c r="A21" s="70" t="s">
        <v>21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2"/>
      <c r="V21" s="71"/>
      <c r="W21" s="73"/>
    </row>
  </sheetData>
  <mergeCells count="32">
    <mergeCell ref="A2:W2"/>
    <mergeCell ref="A3:A8"/>
    <mergeCell ref="B3:B7"/>
    <mergeCell ref="C3:C7"/>
    <mergeCell ref="D3:D7"/>
    <mergeCell ref="E3:P3"/>
    <mergeCell ref="Q3:S4"/>
    <mergeCell ref="O5:O7"/>
    <mergeCell ref="E5:E7"/>
    <mergeCell ref="F5:F7"/>
    <mergeCell ref="G5:G7"/>
    <mergeCell ref="P5:P7"/>
    <mergeCell ref="Q5:Q7"/>
    <mergeCell ref="R5:R7"/>
    <mergeCell ref="S5:S7"/>
    <mergeCell ref="W5:W8"/>
    <mergeCell ref="A1:W1"/>
    <mergeCell ref="K4:M4"/>
    <mergeCell ref="N4:P4"/>
    <mergeCell ref="V5:V8"/>
    <mergeCell ref="T5:T8"/>
    <mergeCell ref="U5:U8"/>
    <mergeCell ref="T3:W4"/>
    <mergeCell ref="H5:H7"/>
    <mergeCell ref="I5:I7"/>
    <mergeCell ref="J5:J7"/>
    <mergeCell ref="E4:G4"/>
    <mergeCell ref="H4:J4"/>
    <mergeCell ref="K5:K7"/>
    <mergeCell ref="L5:L7"/>
    <mergeCell ref="M5:M7"/>
    <mergeCell ref="N5:N7"/>
  </mergeCells>
  <phoneticPr fontId="2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workbookViewId="0">
      <selection activeCell="Z9" sqref="Z9"/>
    </sheetView>
  </sheetViews>
  <sheetFormatPr defaultRowHeight="15.75"/>
  <cols>
    <col min="1" max="1" width="9" style="1"/>
    <col min="2" max="3" width="9" style="1" customWidth="1"/>
    <col min="4" max="4" width="9" style="1"/>
    <col min="5" max="16" width="9" style="1" customWidth="1"/>
    <col min="17" max="17" width="9" style="1"/>
    <col min="18" max="23" width="9" style="1" customWidth="1"/>
    <col min="24" max="16384" width="9" style="1"/>
  </cols>
  <sheetData>
    <row r="1" spans="1:24" ht="26.25">
      <c r="A1" s="76" t="s">
        <v>119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8"/>
    </row>
    <row r="2" spans="1:24" ht="16.5" thickBot="1">
      <c r="A2" s="79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1"/>
    </row>
    <row r="3" spans="1:24" ht="16.5" customHeight="1">
      <c r="A3" s="82" t="s">
        <v>1</v>
      </c>
      <c r="B3" s="86" t="s">
        <v>2</v>
      </c>
      <c r="C3" s="86" t="s">
        <v>109</v>
      </c>
      <c r="D3" s="86" t="s">
        <v>110</v>
      </c>
      <c r="E3" s="88" t="s">
        <v>3</v>
      </c>
      <c r="F3" s="89"/>
      <c r="G3" s="89"/>
      <c r="H3" s="89"/>
      <c r="I3" s="89"/>
      <c r="J3" s="89"/>
      <c r="K3" s="89"/>
      <c r="L3" s="89"/>
      <c r="M3" s="89"/>
      <c r="N3" s="89"/>
      <c r="O3" s="89"/>
      <c r="P3" s="90"/>
      <c r="Q3" s="91" t="s">
        <v>4</v>
      </c>
      <c r="R3" s="92"/>
      <c r="S3" s="93"/>
      <c r="T3" s="107" t="s">
        <v>106</v>
      </c>
      <c r="U3" s="108"/>
      <c r="V3" s="108"/>
      <c r="W3" s="109"/>
    </row>
    <row r="4" spans="1:24" ht="16.5" customHeight="1">
      <c r="A4" s="83"/>
      <c r="B4" s="87"/>
      <c r="C4" s="87"/>
      <c r="D4" s="87"/>
      <c r="E4" s="99" t="s">
        <v>5</v>
      </c>
      <c r="F4" s="100"/>
      <c r="G4" s="101"/>
      <c r="H4" s="102" t="s">
        <v>6</v>
      </c>
      <c r="I4" s="103"/>
      <c r="J4" s="104"/>
      <c r="K4" s="102" t="s">
        <v>7</v>
      </c>
      <c r="L4" s="103"/>
      <c r="M4" s="104"/>
      <c r="N4" s="102" t="s">
        <v>8</v>
      </c>
      <c r="O4" s="103"/>
      <c r="P4" s="104"/>
      <c r="Q4" s="94"/>
      <c r="R4" s="95"/>
      <c r="S4" s="96"/>
      <c r="T4" s="102"/>
      <c r="U4" s="103"/>
      <c r="V4" s="103"/>
      <c r="W4" s="104"/>
    </row>
    <row r="5" spans="1:24">
      <c r="A5" s="83"/>
      <c r="B5" s="87"/>
      <c r="C5" s="87"/>
      <c r="D5" s="87"/>
      <c r="E5" s="97" t="s">
        <v>5</v>
      </c>
      <c r="F5" s="97" t="s">
        <v>9</v>
      </c>
      <c r="G5" s="97" t="s">
        <v>10</v>
      </c>
      <c r="H5" s="97" t="s">
        <v>5</v>
      </c>
      <c r="I5" s="97" t="s">
        <v>9</v>
      </c>
      <c r="J5" s="97" t="s">
        <v>10</v>
      </c>
      <c r="K5" s="97" t="s">
        <v>5</v>
      </c>
      <c r="L5" s="97" t="s">
        <v>9</v>
      </c>
      <c r="M5" s="97" t="s">
        <v>10</v>
      </c>
      <c r="N5" s="97" t="s">
        <v>5</v>
      </c>
      <c r="O5" s="97" t="s">
        <v>9</v>
      </c>
      <c r="P5" s="97" t="s">
        <v>10</v>
      </c>
      <c r="Q5" s="97" t="s">
        <v>5</v>
      </c>
      <c r="R5" s="97" t="s">
        <v>9</v>
      </c>
      <c r="S5" s="97" t="s">
        <v>10</v>
      </c>
      <c r="T5" s="84" t="s">
        <v>5</v>
      </c>
      <c r="U5" s="110" t="s">
        <v>111</v>
      </c>
      <c r="V5" s="83" t="s">
        <v>107</v>
      </c>
      <c r="W5" s="83" t="s">
        <v>108</v>
      </c>
    </row>
    <row r="6" spans="1:24">
      <c r="A6" s="84"/>
      <c r="B6" s="87"/>
      <c r="C6" s="87"/>
      <c r="D6" s="87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105"/>
      <c r="U6" s="111"/>
      <c r="V6" s="84"/>
      <c r="W6" s="84"/>
    </row>
    <row r="7" spans="1:24">
      <c r="A7" s="84"/>
      <c r="B7" s="87"/>
      <c r="C7" s="87"/>
      <c r="D7" s="87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105"/>
      <c r="U7" s="111"/>
      <c r="V7" s="84"/>
      <c r="W7" s="84"/>
    </row>
    <row r="8" spans="1:24" ht="16.5" thickBot="1">
      <c r="A8" s="85"/>
      <c r="B8" s="2" t="s">
        <v>112</v>
      </c>
      <c r="C8" s="3" t="s">
        <v>113</v>
      </c>
      <c r="D8" s="3" t="s">
        <v>114</v>
      </c>
      <c r="E8" s="3" t="s">
        <v>114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s="3" t="s">
        <v>114</v>
      </c>
      <c r="M8" s="3" t="s">
        <v>114</v>
      </c>
      <c r="N8" s="3" t="s">
        <v>114</v>
      </c>
      <c r="O8" s="3" t="s">
        <v>114</v>
      </c>
      <c r="P8" s="3" t="s">
        <v>114</v>
      </c>
      <c r="Q8" s="3" t="s">
        <v>114</v>
      </c>
      <c r="R8" s="3" t="s">
        <v>114</v>
      </c>
      <c r="S8" s="3" t="s">
        <v>114</v>
      </c>
      <c r="T8" s="106"/>
      <c r="U8" s="112"/>
      <c r="V8" s="85"/>
      <c r="W8" s="85"/>
    </row>
    <row r="9" spans="1:24">
      <c r="A9" s="4" t="s">
        <v>11</v>
      </c>
      <c r="B9" s="33">
        <v>9</v>
      </c>
      <c r="C9" s="33">
        <f t="shared" ref="C9:W9" si="0">SUM(C10:C20)</f>
        <v>2887</v>
      </c>
      <c r="D9" s="33">
        <f t="shared" si="0"/>
        <v>8354</v>
      </c>
      <c r="E9" s="34">
        <f t="shared" si="0"/>
        <v>297</v>
      </c>
      <c r="F9" s="34">
        <f t="shared" si="0"/>
        <v>182</v>
      </c>
      <c r="G9" s="34">
        <f t="shared" si="0"/>
        <v>115</v>
      </c>
      <c r="H9" s="34">
        <f t="shared" si="0"/>
        <v>11</v>
      </c>
      <c r="I9" s="34">
        <f t="shared" si="0"/>
        <v>8</v>
      </c>
      <c r="J9" s="34">
        <f t="shared" si="0"/>
        <v>3</v>
      </c>
      <c r="K9" s="34">
        <f t="shared" si="0"/>
        <v>114</v>
      </c>
      <c r="L9" s="34">
        <f t="shared" si="0"/>
        <v>79</v>
      </c>
      <c r="M9" s="34">
        <f t="shared" si="0"/>
        <v>35</v>
      </c>
      <c r="N9" s="34">
        <f t="shared" si="0"/>
        <v>38</v>
      </c>
      <c r="O9" s="34">
        <f t="shared" si="0"/>
        <v>29</v>
      </c>
      <c r="P9" s="34">
        <f t="shared" si="0"/>
        <v>9</v>
      </c>
      <c r="Q9" s="34">
        <f t="shared" si="0"/>
        <v>1156</v>
      </c>
      <c r="R9" s="34">
        <f t="shared" si="0"/>
        <v>559</v>
      </c>
      <c r="S9" s="34">
        <f t="shared" si="0"/>
        <v>597</v>
      </c>
      <c r="T9" s="8">
        <f t="shared" si="0"/>
        <v>10</v>
      </c>
      <c r="U9" s="5">
        <f t="shared" si="0"/>
        <v>8</v>
      </c>
      <c r="V9" s="5">
        <f t="shared" si="0"/>
        <v>0</v>
      </c>
      <c r="W9" s="5">
        <f t="shared" si="0"/>
        <v>2</v>
      </c>
    </row>
    <row r="10" spans="1:24">
      <c r="A10" s="9" t="s">
        <v>28</v>
      </c>
      <c r="B10" s="10">
        <v>1</v>
      </c>
      <c r="C10" s="13">
        <v>112</v>
      </c>
      <c r="D10" s="13">
        <v>346</v>
      </c>
      <c r="E10" s="12">
        <v>14</v>
      </c>
      <c r="F10" s="13">
        <v>11</v>
      </c>
      <c r="G10" s="13">
        <v>3</v>
      </c>
      <c r="H10" s="12">
        <v>1</v>
      </c>
      <c r="I10" s="13"/>
      <c r="J10" s="13">
        <v>1</v>
      </c>
      <c r="K10" s="12">
        <v>10</v>
      </c>
      <c r="L10" s="13">
        <v>8</v>
      </c>
      <c r="M10" s="13">
        <v>2</v>
      </c>
      <c r="N10" s="12">
        <v>3</v>
      </c>
      <c r="O10" s="13">
        <v>3</v>
      </c>
      <c r="P10" s="13"/>
      <c r="Q10" s="12">
        <v>54</v>
      </c>
      <c r="R10" s="13">
        <v>21</v>
      </c>
      <c r="S10" s="13">
        <v>33</v>
      </c>
      <c r="T10" s="15">
        <v>1</v>
      </c>
      <c r="U10" s="12">
        <v>1</v>
      </c>
      <c r="V10" s="12"/>
      <c r="W10" s="12"/>
    </row>
    <row r="11" spans="1:24">
      <c r="A11" s="35" t="s">
        <v>29</v>
      </c>
      <c r="B11" s="29">
        <v>1</v>
      </c>
      <c r="C11" s="13">
        <v>157</v>
      </c>
      <c r="D11" s="13">
        <v>452</v>
      </c>
      <c r="E11" s="12">
        <v>12</v>
      </c>
      <c r="F11" s="13">
        <v>12</v>
      </c>
      <c r="G11" s="13"/>
      <c r="H11" s="12">
        <v>1</v>
      </c>
      <c r="I11" s="13">
        <v>1</v>
      </c>
      <c r="J11" s="13"/>
      <c r="K11" s="12">
        <v>8</v>
      </c>
      <c r="L11" s="13">
        <v>8</v>
      </c>
      <c r="M11" s="13"/>
      <c r="N11" s="12">
        <v>3</v>
      </c>
      <c r="O11" s="13">
        <v>3</v>
      </c>
      <c r="P11" s="13"/>
      <c r="Q11" s="12">
        <v>59</v>
      </c>
      <c r="R11" s="13">
        <v>41</v>
      </c>
      <c r="S11" s="13">
        <v>18</v>
      </c>
      <c r="T11" s="15">
        <v>1</v>
      </c>
      <c r="U11" s="12">
        <v>1</v>
      </c>
      <c r="V11" s="12"/>
      <c r="W11" s="12"/>
    </row>
    <row r="12" spans="1:24">
      <c r="A12" s="35" t="s">
        <v>30</v>
      </c>
      <c r="B12" s="29">
        <v>1</v>
      </c>
      <c r="C12" s="13">
        <v>342</v>
      </c>
      <c r="D12" s="13">
        <v>898</v>
      </c>
      <c r="E12" s="12">
        <v>20</v>
      </c>
      <c r="F12" s="13">
        <v>15</v>
      </c>
      <c r="G12" s="13">
        <v>5</v>
      </c>
      <c r="H12" s="12">
        <v>1</v>
      </c>
      <c r="I12" s="13"/>
      <c r="J12" s="13">
        <v>1</v>
      </c>
      <c r="K12" s="12">
        <v>14</v>
      </c>
      <c r="L12" s="13">
        <v>10</v>
      </c>
      <c r="M12" s="13">
        <v>4</v>
      </c>
      <c r="N12" s="12">
        <v>5</v>
      </c>
      <c r="O12" s="13">
        <v>5</v>
      </c>
      <c r="P12" s="13"/>
      <c r="Q12" s="12">
        <v>180</v>
      </c>
      <c r="R12" s="13">
        <v>98</v>
      </c>
      <c r="S12" s="13">
        <v>82</v>
      </c>
      <c r="T12" s="15">
        <v>1</v>
      </c>
      <c r="U12" s="12">
        <v>1</v>
      </c>
      <c r="V12" s="12"/>
      <c r="W12" s="12"/>
    </row>
    <row r="13" spans="1:24">
      <c r="A13" s="35" t="s">
        <v>31</v>
      </c>
      <c r="B13" s="29">
        <v>1</v>
      </c>
      <c r="C13" s="13">
        <v>91</v>
      </c>
      <c r="D13" s="13">
        <v>327</v>
      </c>
      <c r="E13" s="12">
        <v>14</v>
      </c>
      <c r="F13" s="13">
        <v>9</v>
      </c>
      <c r="G13" s="13">
        <v>5</v>
      </c>
      <c r="H13" s="12">
        <v>1</v>
      </c>
      <c r="I13" s="13">
        <v>1</v>
      </c>
      <c r="J13" s="13"/>
      <c r="K13" s="12">
        <v>10</v>
      </c>
      <c r="L13" s="13">
        <v>7</v>
      </c>
      <c r="M13" s="13">
        <v>3</v>
      </c>
      <c r="N13" s="12">
        <v>3</v>
      </c>
      <c r="O13" s="13">
        <v>1</v>
      </c>
      <c r="P13" s="13">
        <v>2</v>
      </c>
      <c r="Q13" s="12">
        <v>81</v>
      </c>
      <c r="R13" s="13">
        <v>39</v>
      </c>
      <c r="S13" s="13">
        <v>42</v>
      </c>
      <c r="T13" s="15">
        <v>1</v>
      </c>
      <c r="U13" s="12">
        <v>1</v>
      </c>
      <c r="V13" s="12"/>
      <c r="W13" s="12"/>
    </row>
    <row r="14" spans="1:24">
      <c r="A14" s="35" t="s">
        <v>32</v>
      </c>
      <c r="B14" s="29">
        <v>1</v>
      </c>
      <c r="C14" s="13">
        <v>259</v>
      </c>
      <c r="D14" s="13">
        <v>754</v>
      </c>
      <c r="E14" s="12">
        <v>13</v>
      </c>
      <c r="F14" s="13">
        <v>7</v>
      </c>
      <c r="G14" s="13">
        <v>6</v>
      </c>
      <c r="H14" s="12">
        <v>1</v>
      </c>
      <c r="I14" s="13">
        <v>1</v>
      </c>
      <c r="J14" s="13"/>
      <c r="K14" s="12">
        <v>10</v>
      </c>
      <c r="L14" s="13">
        <v>4</v>
      </c>
      <c r="M14" s="13">
        <v>6</v>
      </c>
      <c r="N14" s="12">
        <v>2</v>
      </c>
      <c r="O14" s="13">
        <v>2</v>
      </c>
      <c r="P14" s="13"/>
      <c r="Q14" s="12">
        <v>92</v>
      </c>
      <c r="R14" s="13">
        <v>46</v>
      </c>
      <c r="S14" s="13">
        <v>46</v>
      </c>
      <c r="T14" s="15">
        <v>1</v>
      </c>
      <c r="U14" s="12">
        <v>1</v>
      </c>
      <c r="V14" s="12"/>
      <c r="W14" s="12"/>
    </row>
    <row r="15" spans="1:24">
      <c r="A15" s="35" t="s">
        <v>33</v>
      </c>
      <c r="B15" s="29">
        <v>1</v>
      </c>
      <c r="C15" s="13">
        <v>65</v>
      </c>
      <c r="D15" s="13">
        <v>147</v>
      </c>
      <c r="E15" s="12">
        <v>147</v>
      </c>
      <c r="F15" s="13">
        <v>75</v>
      </c>
      <c r="G15" s="13">
        <v>72</v>
      </c>
      <c r="H15" s="12">
        <v>1</v>
      </c>
      <c r="I15" s="13"/>
      <c r="J15" s="13">
        <v>1</v>
      </c>
      <c r="K15" s="12">
        <v>8</v>
      </c>
      <c r="L15" s="13">
        <v>5</v>
      </c>
      <c r="M15" s="13">
        <v>3</v>
      </c>
      <c r="N15" s="12">
        <v>3</v>
      </c>
      <c r="O15" s="13">
        <v>3</v>
      </c>
      <c r="P15" s="13"/>
      <c r="Q15" s="12">
        <v>52</v>
      </c>
      <c r="R15" s="13">
        <v>25</v>
      </c>
      <c r="S15" s="13">
        <v>27</v>
      </c>
      <c r="T15" s="15">
        <v>1</v>
      </c>
      <c r="U15" s="12">
        <v>1</v>
      </c>
      <c r="V15" s="12"/>
      <c r="W15" s="12"/>
      <c r="X15" s="75"/>
    </row>
    <row r="16" spans="1:24">
      <c r="A16" s="35" t="s">
        <v>34</v>
      </c>
      <c r="B16" s="29">
        <v>1</v>
      </c>
      <c r="C16" s="13">
        <v>305</v>
      </c>
      <c r="D16" s="13">
        <v>735</v>
      </c>
      <c r="E16" s="12">
        <v>12</v>
      </c>
      <c r="F16" s="13">
        <v>8</v>
      </c>
      <c r="G16" s="13">
        <v>4</v>
      </c>
      <c r="H16" s="12">
        <v>1</v>
      </c>
      <c r="I16" s="13">
        <v>1</v>
      </c>
      <c r="J16" s="13"/>
      <c r="K16" s="12">
        <v>8</v>
      </c>
      <c r="L16" s="13">
        <v>5</v>
      </c>
      <c r="M16" s="13">
        <v>3</v>
      </c>
      <c r="N16" s="12">
        <v>3</v>
      </c>
      <c r="O16" s="13">
        <v>2</v>
      </c>
      <c r="P16" s="13">
        <v>1</v>
      </c>
      <c r="Q16" s="12">
        <v>92</v>
      </c>
      <c r="R16" s="13">
        <v>42</v>
      </c>
      <c r="S16" s="13">
        <v>50</v>
      </c>
      <c r="T16" s="139">
        <v>1</v>
      </c>
      <c r="U16" s="139">
        <v>1</v>
      </c>
      <c r="V16" s="36"/>
      <c r="W16" s="36"/>
    </row>
    <row r="17" spans="1:23">
      <c r="A17" s="35" t="s">
        <v>35</v>
      </c>
      <c r="B17" s="29">
        <v>1</v>
      </c>
      <c r="C17" s="13">
        <v>65</v>
      </c>
      <c r="D17" s="13">
        <v>228</v>
      </c>
      <c r="E17" s="12">
        <v>11</v>
      </c>
      <c r="F17" s="13">
        <v>10</v>
      </c>
      <c r="G17" s="13">
        <v>1</v>
      </c>
      <c r="H17" s="12">
        <v>1</v>
      </c>
      <c r="I17" s="13">
        <v>1</v>
      </c>
      <c r="J17" s="13"/>
      <c r="K17" s="12">
        <v>8</v>
      </c>
      <c r="L17" s="13">
        <v>7</v>
      </c>
      <c r="M17" s="13">
        <v>1</v>
      </c>
      <c r="N17" s="12">
        <v>3</v>
      </c>
      <c r="O17" s="13">
        <v>3</v>
      </c>
      <c r="P17" s="13"/>
      <c r="Q17" s="12">
        <v>52</v>
      </c>
      <c r="R17" s="13">
        <v>31</v>
      </c>
      <c r="S17" s="13">
        <v>21</v>
      </c>
      <c r="T17" s="140"/>
      <c r="U17" s="140"/>
      <c r="V17" s="36"/>
      <c r="W17" s="36"/>
    </row>
    <row r="18" spans="1:23">
      <c r="A18" s="35" t="s">
        <v>36</v>
      </c>
      <c r="B18" s="29">
        <v>1</v>
      </c>
      <c r="C18" s="13">
        <v>263</v>
      </c>
      <c r="D18" s="13">
        <v>653</v>
      </c>
      <c r="E18" s="12">
        <v>14</v>
      </c>
      <c r="F18" s="13">
        <v>10</v>
      </c>
      <c r="G18" s="13">
        <v>4</v>
      </c>
      <c r="H18" s="12">
        <v>1</v>
      </c>
      <c r="I18" s="13">
        <v>1</v>
      </c>
      <c r="J18" s="13"/>
      <c r="K18" s="12">
        <v>10</v>
      </c>
      <c r="L18" s="13">
        <v>6</v>
      </c>
      <c r="M18" s="13">
        <v>4</v>
      </c>
      <c r="N18" s="12">
        <v>3</v>
      </c>
      <c r="O18" s="13">
        <v>3</v>
      </c>
      <c r="P18" s="13"/>
      <c r="Q18" s="12">
        <v>88</v>
      </c>
      <c r="R18" s="13">
        <v>40</v>
      </c>
      <c r="S18" s="13">
        <v>48</v>
      </c>
      <c r="T18" s="15">
        <v>1</v>
      </c>
      <c r="U18" s="12">
        <v>1</v>
      </c>
      <c r="V18" s="12"/>
      <c r="W18" s="12"/>
    </row>
    <row r="19" spans="1:23">
      <c r="A19" s="35" t="s">
        <v>37</v>
      </c>
      <c r="B19" s="29">
        <v>1</v>
      </c>
      <c r="C19" s="13">
        <v>540</v>
      </c>
      <c r="D19" s="11">
        <v>1426</v>
      </c>
      <c r="E19" s="12">
        <v>20</v>
      </c>
      <c r="F19" s="13">
        <v>13</v>
      </c>
      <c r="G19" s="13">
        <v>7</v>
      </c>
      <c r="H19" s="12">
        <v>1</v>
      </c>
      <c r="I19" s="13">
        <v>1</v>
      </c>
      <c r="J19" s="13"/>
      <c r="K19" s="12">
        <v>14</v>
      </c>
      <c r="L19" s="13">
        <v>8</v>
      </c>
      <c r="M19" s="13">
        <v>6</v>
      </c>
      <c r="N19" s="12">
        <v>5</v>
      </c>
      <c r="O19" s="13">
        <v>4</v>
      </c>
      <c r="P19" s="13">
        <v>1</v>
      </c>
      <c r="Q19" s="12">
        <v>101</v>
      </c>
      <c r="R19" s="13">
        <v>44</v>
      </c>
      <c r="S19" s="13">
        <v>57</v>
      </c>
      <c r="T19" s="15">
        <v>1</v>
      </c>
      <c r="U19" s="12"/>
      <c r="V19" s="12"/>
      <c r="W19" s="12">
        <v>1</v>
      </c>
    </row>
    <row r="20" spans="1:23">
      <c r="A20" s="9" t="s">
        <v>38</v>
      </c>
      <c r="B20" s="29">
        <v>1</v>
      </c>
      <c r="C20" s="13">
        <v>688</v>
      </c>
      <c r="D20" s="11">
        <v>2388</v>
      </c>
      <c r="E20" s="12">
        <v>20</v>
      </c>
      <c r="F20" s="13">
        <v>12</v>
      </c>
      <c r="G20" s="13">
        <v>8</v>
      </c>
      <c r="H20" s="12">
        <v>1</v>
      </c>
      <c r="I20" s="13">
        <v>1</v>
      </c>
      <c r="J20" s="13"/>
      <c r="K20" s="12">
        <v>14</v>
      </c>
      <c r="L20" s="13">
        <v>11</v>
      </c>
      <c r="M20" s="13">
        <v>3</v>
      </c>
      <c r="N20" s="12">
        <v>5</v>
      </c>
      <c r="O20" s="13"/>
      <c r="P20" s="13">
        <v>5</v>
      </c>
      <c r="Q20" s="12">
        <v>305</v>
      </c>
      <c r="R20" s="13">
        <v>132</v>
      </c>
      <c r="S20" s="13">
        <v>173</v>
      </c>
      <c r="T20" s="15">
        <v>1</v>
      </c>
      <c r="U20" s="12"/>
      <c r="V20" s="12"/>
      <c r="W20" s="12">
        <v>1</v>
      </c>
    </row>
    <row r="21" spans="1:23">
      <c r="A21" s="12"/>
      <c r="B21" s="29"/>
      <c r="C21" s="13"/>
      <c r="D21" s="13"/>
      <c r="E21" s="12"/>
      <c r="F21" s="13"/>
      <c r="G21" s="13"/>
      <c r="H21" s="12"/>
      <c r="I21" s="13"/>
      <c r="J21" s="13"/>
      <c r="K21" s="12"/>
      <c r="L21" s="13"/>
      <c r="M21" s="13"/>
      <c r="N21" s="12"/>
      <c r="O21" s="13"/>
      <c r="P21" s="13"/>
      <c r="Q21" s="12"/>
      <c r="R21" s="13"/>
      <c r="S21" s="13"/>
      <c r="T21" s="13"/>
      <c r="U21" s="12"/>
      <c r="V21" s="13"/>
      <c r="W21" s="13"/>
    </row>
    <row r="22" spans="1:23">
      <c r="A22" s="12"/>
      <c r="B22" s="30"/>
      <c r="C22" s="17"/>
      <c r="D22" s="17"/>
      <c r="E22" s="12"/>
      <c r="F22" s="17"/>
      <c r="G22" s="17"/>
      <c r="H22" s="12"/>
      <c r="I22" s="17"/>
      <c r="J22" s="17"/>
      <c r="K22" s="12"/>
      <c r="L22" s="17"/>
      <c r="M22" s="17"/>
      <c r="N22" s="12"/>
      <c r="O22" s="17"/>
      <c r="P22" s="17"/>
      <c r="Q22" s="12"/>
      <c r="R22" s="17"/>
      <c r="S22" s="17"/>
      <c r="T22" s="17"/>
      <c r="U22" s="12"/>
      <c r="V22" s="17"/>
      <c r="W22" s="17"/>
    </row>
    <row r="23" spans="1:23">
      <c r="A23" s="20"/>
      <c r="B23" s="31"/>
      <c r="C23" s="20"/>
      <c r="D23" s="20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20"/>
      <c r="R23" s="20"/>
      <c r="S23" s="20"/>
      <c r="T23" s="20"/>
      <c r="U23" s="22"/>
      <c r="V23" s="20"/>
      <c r="W23" s="20"/>
    </row>
    <row r="24" spans="1:23" ht="16.5" thickBot="1">
      <c r="A24" s="24" t="s">
        <v>21</v>
      </c>
      <c r="B24" s="25" t="s">
        <v>116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7"/>
      <c r="V24" s="25"/>
      <c r="W24" s="37"/>
    </row>
    <row r="25" spans="1:23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40"/>
      <c r="Q25" s="39"/>
      <c r="R25" s="39"/>
      <c r="S25" s="39"/>
      <c r="T25" s="39"/>
      <c r="U25" s="41"/>
      <c r="V25" s="39"/>
      <c r="W25" s="42"/>
    </row>
    <row r="26" spans="1:23">
      <c r="A26" s="43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44"/>
      <c r="Q26" s="39"/>
      <c r="R26" s="39"/>
      <c r="S26" s="39"/>
      <c r="T26" s="39"/>
      <c r="U26" s="41"/>
      <c r="V26" s="39"/>
      <c r="W26" s="42"/>
    </row>
    <row r="27" spans="1:23">
      <c r="A27" s="45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41"/>
      <c r="V27" s="39"/>
      <c r="W27" s="42"/>
    </row>
    <row r="28" spans="1:23">
      <c r="A28" s="45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41"/>
      <c r="V28" s="39"/>
      <c r="W28" s="42"/>
    </row>
    <row r="29" spans="1:23">
      <c r="A29" s="45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41"/>
      <c r="V29" s="39"/>
      <c r="W29" s="42"/>
    </row>
    <row r="30" spans="1:23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8"/>
      <c r="V30" s="47"/>
      <c r="W30" s="49"/>
    </row>
  </sheetData>
  <mergeCells count="34">
    <mergeCell ref="M5:M7"/>
    <mergeCell ref="N5:N7"/>
    <mergeCell ref="E3:P3"/>
    <mergeCell ref="Q3:S4"/>
    <mergeCell ref="O5:O7"/>
    <mergeCell ref="J5:J7"/>
    <mergeCell ref="E5:E7"/>
    <mergeCell ref="F5:F7"/>
    <mergeCell ref="G5:G7"/>
    <mergeCell ref="H5:H7"/>
    <mergeCell ref="I5:I7"/>
    <mergeCell ref="E4:G4"/>
    <mergeCell ref="P5:P7"/>
    <mergeCell ref="Q5:Q7"/>
    <mergeCell ref="R5:R7"/>
    <mergeCell ref="S5:S7"/>
    <mergeCell ref="K5:K7"/>
    <mergeCell ref="L5:L7"/>
    <mergeCell ref="A1:W1"/>
    <mergeCell ref="T16:T17"/>
    <mergeCell ref="U16:U17"/>
    <mergeCell ref="T5:T8"/>
    <mergeCell ref="U5:U8"/>
    <mergeCell ref="V5:V8"/>
    <mergeCell ref="W5:W8"/>
    <mergeCell ref="H4:J4"/>
    <mergeCell ref="K4:M4"/>
    <mergeCell ref="N4:P4"/>
    <mergeCell ref="T3:W4"/>
    <mergeCell ref="A2:W2"/>
    <mergeCell ref="A3:A8"/>
    <mergeCell ref="B3:B7"/>
    <mergeCell ref="C3:C7"/>
    <mergeCell ref="D3:D7"/>
  </mergeCells>
  <phoneticPr fontId="2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workbookViewId="0">
      <selection activeCell="Y5" sqref="Y5"/>
    </sheetView>
  </sheetViews>
  <sheetFormatPr defaultRowHeight="15.75"/>
  <cols>
    <col min="1" max="1" width="9" style="1"/>
    <col min="2" max="3" width="9" style="1" customWidth="1"/>
    <col min="4" max="4" width="9" style="1"/>
    <col min="5" max="16" width="9" style="1" customWidth="1"/>
    <col min="17" max="17" width="9" style="1"/>
    <col min="18" max="23" width="9" style="1" customWidth="1"/>
    <col min="24" max="16384" width="9" style="1"/>
  </cols>
  <sheetData>
    <row r="1" spans="1:24" ht="26.25">
      <c r="A1" s="76" t="s">
        <v>119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8"/>
    </row>
    <row r="2" spans="1:24" ht="16.5" thickBot="1">
      <c r="A2" s="79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1"/>
    </row>
    <row r="3" spans="1:24" ht="16.5" customHeight="1">
      <c r="A3" s="82" t="s">
        <v>1</v>
      </c>
      <c r="B3" s="86" t="s">
        <v>2</v>
      </c>
      <c r="C3" s="86" t="s">
        <v>109</v>
      </c>
      <c r="D3" s="86" t="s">
        <v>110</v>
      </c>
      <c r="E3" s="88" t="s">
        <v>3</v>
      </c>
      <c r="F3" s="89"/>
      <c r="G3" s="89"/>
      <c r="H3" s="89"/>
      <c r="I3" s="89"/>
      <c r="J3" s="89"/>
      <c r="K3" s="89"/>
      <c r="L3" s="89"/>
      <c r="M3" s="89"/>
      <c r="N3" s="89"/>
      <c r="O3" s="89"/>
      <c r="P3" s="90"/>
      <c r="Q3" s="91" t="s">
        <v>4</v>
      </c>
      <c r="R3" s="92"/>
      <c r="S3" s="93"/>
      <c r="T3" s="107" t="s">
        <v>106</v>
      </c>
      <c r="U3" s="108"/>
      <c r="V3" s="108"/>
      <c r="W3" s="109"/>
    </row>
    <row r="4" spans="1:24" ht="16.5" customHeight="1">
      <c r="A4" s="83"/>
      <c r="B4" s="87"/>
      <c r="C4" s="87"/>
      <c r="D4" s="87"/>
      <c r="E4" s="99" t="s">
        <v>5</v>
      </c>
      <c r="F4" s="100"/>
      <c r="G4" s="101"/>
      <c r="H4" s="102" t="s">
        <v>6</v>
      </c>
      <c r="I4" s="103"/>
      <c r="J4" s="104"/>
      <c r="K4" s="102" t="s">
        <v>7</v>
      </c>
      <c r="L4" s="103"/>
      <c r="M4" s="104"/>
      <c r="N4" s="102" t="s">
        <v>8</v>
      </c>
      <c r="O4" s="103"/>
      <c r="P4" s="104"/>
      <c r="Q4" s="94"/>
      <c r="R4" s="95"/>
      <c r="S4" s="96"/>
      <c r="T4" s="102"/>
      <c r="U4" s="103"/>
      <c r="V4" s="103"/>
      <c r="W4" s="104"/>
    </row>
    <row r="5" spans="1:24">
      <c r="A5" s="83"/>
      <c r="B5" s="87"/>
      <c r="C5" s="87"/>
      <c r="D5" s="87"/>
      <c r="E5" s="97" t="s">
        <v>5</v>
      </c>
      <c r="F5" s="97" t="s">
        <v>9</v>
      </c>
      <c r="G5" s="97" t="s">
        <v>10</v>
      </c>
      <c r="H5" s="97" t="s">
        <v>5</v>
      </c>
      <c r="I5" s="97" t="s">
        <v>9</v>
      </c>
      <c r="J5" s="97" t="s">
        <v>10</v>
      </c>
      <c r="K5" s="97" t="s">
        <v>5</v>
      </c>
      <c r="L5" s="97" t="s">
        <v>9</v>
      </c>
      <c r="M5" s="97" t="s">
        <v>10</v>
      </c>
      <c r="N5" s="97" t="s">
        <v>5</v>
      </c>
      <c r="O5" s="97" t="s">
        <v>9</v>
      </c>
      <c r="P5" s="97" t="s">
        <v>10</v>
      </c>
      <c r="Q5" s="97" t="s">
        <v>5</v>
      </c>
      <c r="R5" s="97" t="s">
        <v>9</v>
      </c>
      <c r="S5" s="97" t="s">
        <v>10</v>
      </c>
      <c r="T5" s="84" t="s">
        <v>5</v>
      </c>
      <c r="U5" s="110" t="s">
        <v>111</v>
      </c>
      <c r="V5" s="83" t="s">
        <v>107</v>
      </c>
      <c r="W5" s="83" t="s">
        <v>108</v>
      </c>
    </row>
    <row r="6" spans="1:24">
      <c r="A6" s="84"/>
      <c r="B6" s="87"/>
      <c r="C6" s="87"/>
      <c r="D6" s="87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105"/>
      <c r="U6" s="111"/>
      <c r="V6" s="84"/>
      <c r="W6" s="84"/>
    </row>
    <row r="7" spans="1:24">
      <c r="A7" s="84"/>
      <c r="B7" s="87"/>
      <c r="C7" s="87"/>
      <c r="D7" s="87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105"/>
      <c r="U7" s="111"/>
      <c r="V7" s="84"/>
      <c r="W7" s="84"/>
    </row>
    <row r="8" spans="1:24" ht="16.5" thickBot="1">
      <c r="A8" s="85"/>
      <c r="B8" s="2" t="s">
        <v>112</v>
      </c>
      <c r="C8" s="3" t="s">
        <v>113</v>
      </c>
      <c r="D8" s="3" t="s">
        <v>114</v>
      </c>
      <c r="E8" s="3" t="s">
        <v>114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s="3" t="s">
        <v>114</v>
      </c>
      <c r="M8" s="3" t="s">
        <v>114</v>
      </c>
      <c r="N8" s="3" t="s">
        <v>114</v>
      </c>
      <c r="O8" s="3" t="s">
        <v>114</v>
      </c>
      <c r="P8" s="3" t="s">
        <v>114</v>
      </c>
      <c r="Q8" s="3" t="s">
        <v>114</v>
      </c>
      <c r="R8" s="3" t="s">
        <v>114</v>
      </c>
      <c r="S8" s="3" t="s">
        <v>114</v>
      </c>
      <c r="T8" s="106"/>
      <c r="U8" s="112"/>
      <c r="V8" s="85"/>
      <c r="W8" s="85"/>
    </row>
    <row r="9" spans="1:24">
      <c r="A9" s="4" t="s">
        <v>11</v>
      </c>
      <c r="B9" s="5">
        <f t="shared" ref="B9:W9" si="0">SUM(B10:B24)</f>
        <v>15</v>
      </c>
      <c r="C9" s="33">
        <f t="shared" si="0"/>
        <v>3589</v>
      </c>
      <c r="D9" s="33">
        <f t="shared" si="0"/>
        <v>9856</v>
      </c>
      <c r="E9" s="34">
        <f t="shared" si="0"/>
        <v>199</v>
      </c>
      <c r="F9" s="34">
        <f t="shared" si="0"/>
        <v>151</v>
      </c>
      <c r="G9" s="34">
        <f t="shared" si="0"/>
        <v>48</v>
      </c>
      <c r="H9" s="34">
        <f t="shared" si="0"/>
        <v>15</v>
      </c>
      <c r="I9" s="34">
        <f t="shared" si="0"/>
        <v>12</v>
      </c>
      <c r="J9" s="34">
        <f t="shared" si="0"/>
        <v>3</v>
      </c>
      <c r="K9" s="34">
        <f t="shared" si="0"/>
        <v>137</v>
      </c>
      <c r="L9" s="34">
        <f t="shared" si="0"/>
        <v>107</v>
      </c>
      <c r="M9" s="34">
        <f t="shared" si="0"/>
        <v>30</v>
      </c>
      <c r="N9" s="34">
        <f t="shared" si="0"/>
        <v>47</v>
      </c>
      <c r="O9" s="34">
        <f t="shared" si="0"/>
        <v>32</v>
      </c>
      <c r="P9" s="34">
        <f t="shared" si="0"/>
        <v>15</v>
      </c>
      <c r="Q9" s="34">
        <f t="shared" si="0"/>
        <v>1928</v>
      </c>
      <c r="R9" s="34">
        <f t="shared" si="0"/>
        <v>944</v>
      </c>
      <c r="S9" s="34">
        <f t="shared" si="0"/>
        <v>984</v>
      </c>
      <c r="T9" s="8">
        <f t="shared" si="0"/>
        <v>17</v>
      </c>
      <c r="U9" s="5">
        <f t="shared" si="0"/>
        <v>17</v>
      </c>
      <c r="V9" s="5">
        <f t="shared" si="0"/>
        <v>0</v>
      </c>
      <c r="W9" s="5">
        <f t="shared" si="0"/>
        <v>0</v>
      </c>
    </row>
    <row r="10" spans="1:24">
      <c r="A10" s="9" t="s">
        <v>39</v>
      </c>
      <c r="B10" s="10">
        <v>1</v>
      </c>
      <c r="C10" s="13">
        <v>214</v>
      </c>
      <c r="D10" s="13">
        <v>628</v>
      </c>
      <c r="E10" s="12">
        <v>13</v>
      </c>
      <c r="F10" s="13">
        <v>4</v>
      </c>
      <c r="G10" s="13">
        <v>9</v>
      </c>
      <c r="H10" s="12">
        <v>1</v>
      </c>
      <c r="I10" s="13"/>
      <c r="J10" s="13">
        <v>1</v>
      </c>
      <c r="K10" s="12">
        <v>9</v>
      </c>
      <c r="L10" s="13">
        <v>4</v>
      </c>
      <c r="M10" s="13">
        <v>5</v>
      </c>
      <c r="N10" s="12">
        <v>3</v>
      </c>
      <c r="O10" s="13"/>
      <c r="P10" s="13">
        <v>3</v>
      </c>
      <c r="Q10" s="12">
        <v>168</v>
      </c>
      <c r="R10" s="13">
        <v>80</v>
      </c>
      <c r="S10" s="13">
        <v>88</v>
      </c>
      <c r="T10" s="15">
        <v>3</v>
      </c>
      <c r="U10" s="15">
        <v>3</v>
      </c>
      <c r="V10" s="12"/>
      <c r="W10" s="12"/>
    </row>
    <row r="11" spans="1:24">
      <c r="A11" s="35" t="s">
        <v>40</v>
      </c>
      <c r="B11" s="10">
        <v>1</v>
      </c>
      <c r="C11" s="13">
        <v>265</v>
      </c>
      <c r="D11" s="13">
        <v>762</v>
      </c>
      <c r="E11" s="12">
        <v>14</v>
      </c>
      <c r="F11" s="13">
        <v>10</v>
      </c>
      <c r="G11" s="13">
        <v>4</v>
      </c>
      <c r="H11" s="12">
        <v>1</v>
      </c>
      <c r="I11" s="13">
        <v>1</v>
      </c>
      <c r="J11" s="13"/>
      <c r="K11" s="12">
        <v>10</v>
      </c>
      <c r="L11" s="13">
        <v>7</v>
      </c>
      <c r="M11" s="13">
        <v>3</v>
      </c>
      <c r="N11" s="12">
        <v>3</v>
      </c>
      <c r="O11" s="13">
        <v>2</v>
      </c>
      <c r="P11" s="13">
        <v>1</v>
      </c>
      <c r="Q11" s="12">
        <v>66</v>
      </c>
      <c r="R11" s="13">
        <v>35</v>
      </c>
      <c r="S11" s="13">
        <v>31</v>
      </c>
      <c r="T11" s="15">
        <v>1</v>
      </c>
      <c r="U11" s="15">
        <v>1</v>
      </c>
      <c r="V11" s="12"/>
      <c r="W11" s="12"/>
    </row>
    <row r="12" spans="1:24">
      <c r="A12" s="35" t="s">
        <v>41</v>
      </c>
      <c r="B12" s="10">
        <v>1</v>
      </c>
      <c r="C12" s="13">
        <v>30</v>
      </c>
      <c r="D12" s="13">
        <v>117</v>
      </c>
      <c r="E12" s="12">
        <v>12</v>
      </c>
      <c r="F12" s="13">
        <v>8</v>
      </c>
      <c r="G12" s="13">
        <v>4</v>
      </c>
      <c r="H12" s="12">
        <v>1</v>
      </c>
      <c r="I12" s="13">
        <v>1</v>
      </c>
      <c r="J12" s="13"/>
      <c r="K12" s="12">
        <v>8</v>
      </c>
      <c r="L12" s="13">
        <v>4</v>
      </c>
      <c r="M12" s="13">
        <v>4</v>
      </c>
      <c r="N12" s="12">
        <v>3</v>
      </c>
      <c r="O12" s="13">
        <v>3</v>
      </c>
      <c r="P12" s="13"/>
      <c r="Q12" s="12">
        <v>64</v>
      </c>
      <c r="R12" s="13">
        <v>33</v>
      </c>
      <c r="S12" s="13">
        <v>31</v>
      </c>
      <c r="T12" s="15">
        <v>1</v>
      </c>
      <c r="U12" s="15">
        <v>1</v>
      </c>
      <c r="V12" s="12"/>
      <c r="W12" s="12"/>
      <c r="X12" s="75"/>
    </row>
    <row r="13" spans="1:24">
      <c r="A13" s="35" t="s">
        <v>42</v>
      </c>
      <c r="B13" s="10">
        <v>1</v>
      </c>
      <c r="C13" s="13">
        <v>55</v>
      </c>
      <c r="D13" s="13">
        <v>162</v>
      </c>
      <c r="E13" s="12">
        <v>12</v>
      </c>
      <c r="F13" s="13">
        <v>10</v>
      </c>
      <c r="G13" s="13">
        <v>2</v>
      </c>
      <c r="H13" s="12">
        <v>1</v>
      </c>
      <c r="I13" s="13">
        <v>1</v>
      </c>
      <c r="J13" s="13"/>
      <c r="K13" s="12">
        <v>8</v>
      </c>
      <c r="L13" s="13">
        <v>7</v>
      </c>
      <c r="M13" s="13">
        <v>1</v>
      </c>
      <c r="N13" s="12">
        <v>3</v>
      </c>
      <c r="O13" s="13">
        <v>2</v>
      </c>
      <c r="P13" s="13">
        <v>1</v>
      </c>
      <c r="Q13" s="12">
        <v>41</v>
      </c>
      <c r="R13" s="13">
        <v>18</v>
      </c>
      <c r="S13" s="13">
        <v>23</v>
      </c>
      <c r="T13" s="15">
        <v>1</v>
      </c>
      <c r="U13" s="15">
        <v>1</v>
      </c>
      <c r="V13" s="12"/>
      <c r="W13" s="12"/>
    </row>
    <row r="14" spans="1:24">
      <c r="A14" s="50" t="s">
        <v>43</v>
      </c>
      <c r="B14" s="10">
        <v>1</v>
      </c>
      <c r="C14" s="13">
        <v>136</v>
      </c>
      <c r="D14" s="13">
        <v>316</v>
      </c>
      <c r="E14" s="12">
        <v>12</v>
      </c>
      <c r="F14" s="13">
        <v>8</v>
      </c>
      <c r="G14" s="13">
        <v>4</v>
      </c>
      <c r="H14" s="12">
        <v>1</v>
      </c>
      <c r="I14" s="13"/>
      <c r="J14" s="13">
        <v>1</v>
      </c>
      <c r="K14" s="12">
        <v>8</v>
      </c>
      <c r="L14" s="13">
        <v>6</v>
      </c>
      <c r="M14" s="13">
        <v>2</v>
      </c>
      <c r="N14" s="12">
        <v>3</v>
      </c>
      <c r="O14" s="13">
        <v>2</v>
      </c>
      <c r="P14" s="13">
        <v>1</v>
      </c>
      <c r="Q14" s="12">
        <v>90</v>
      </c>
      <c r="R14" s="13">
        <v>38</v>
      </c>
      <c r="S14" s="13">
        <v>52</v>
      </c>
      <c r="T14" s="15">
        <v>1</v>
      </c>
      <c r="U14" s="15">
        <v>1</v>
      </c>
      <c r="V14" s="12"/>
      <c r="W14" s="12"/>
    </row>
    <row r="15" spans="1:24">
      <c r="A15" s="35" t="s">
        <v>44</v>
      </c>
      <c r="B15" s="10">
        <v>1</v>
      </c>
      <c r="C15" s="13">
        <v>43</v>
      </c>
      <c r="D15" s="13">
        <v>120</v>
      </c>
      <c r="E15" s="12">
        <v>12</v>
      </c>
      <c r="F15" s="13">
        <v>5</v>
      </c>
      <c r="G15" s="13">
        <v>7</v>
      </c>
      <c r="H15" s="12">
        <v>1</v>
      </c>
      <c r="I15" s="13">
        <v>1</v>
      </c>
      <c r="J15" s="13"/>
      <c r="K15" s="12">
        <v>8</v>
      </c>
      <c r="L15" s="13">
        <v>4</v>
      </c>
      <c r="M15" s="13">
        <v>4</v>
      </c>
      <c r="N15" s="12">
        <v>3</v>
      </c>
      <c r="O15" s="13"/>
      <c r="P15" s="13">
        <v>3</v>
      </c>
      <c r="Q15" s="12">
        <v>47</v>
      </c>
      <c r="R15" s="13">
        <v>18</v>
      </c>
      <c r="S15" s="13">
        <v>29</v>
      </c>
      <c r="T15" s="15">
        <v>1</v>
      </c>
      <c r="U15" s="15">
        <v>1</v>
      </c>
      <c r="V15" s="12"/>
      <c r="W15" s="12"/>
    </row>
    <row r="16" spans="1:24">
      <c r="A16" s="35" t="s">
        <v>45</v>
      </c>
      <c r="B16" s="10">
        <v>1</v>
      </c>
      <c r="C16" s="13">
        <v>73</v>
      </c>
      <c r="D16" s="13">
        <v>188</v>
      </c>
      <c r="E16" s="12">
        <v>12</v>
      </c>
      <c r="F16" s="13">
        <v>8</v>
      </c>
      <c r="G16" s="13">
        <v>4</v>
      </c>
      <c r="H16" s="12">
        <v>1</v>
      </c>
      <c r="I16" s="13"/>
      <c r="J16" s="13">
        <v>1</v>
      </c>
      <c r="K16" s="12">
        <v>8</v>
      </c>
      <c r="L16" s="13">
        <v>8</v>
      </c>
      <c r="M16" s="13"/>
      <c r="N16" s="12">
        <v>3</v>
      </c>
      <c r="O16" s="13"/>
      <c r="P16" s="13">
        <v>3</v>
      </c>
      <c r="Q16" s="12">
        <v>69</v>
      </c>
      <c r="R16" s="13">
        <v>25</v>
      </c>
      <c r="S16" s="13">
        <v>44</v>
      </c>
      <c r="T16" s="15">
        <v>1</v>
      </c>
      <c r="U16" s="15">
        <v>1</v>
      </c>
      <c r="V16" s="12"/>
      <c r="W16" s="12"/>
    </row>
    <row r="17" spans="1:23">
      <c r="A17" s="35" t="s">
        <v>46</v>
      </c>
      <c r="B17" s="10">
        <v>1</v>
      </c>
      <c r="C17" s="13">
        <v>738</v>
      </c>
      <c r="D17" s="11">
        <v>2011</v>
      </c>
      <c r="E17" s="12">
        <v>20</v>
      </c>
      <c r="F17" s="13">
        <v>15</v>
      </c>
      <c r="G17" s="13">
        <v>5</v>
      </c>
      <c r="H17" s="12">
        <v>1</v>
      </c>
      <c r="I17" s="13">
        <v>1</v>
      </c>
      <c r="J17" s="13"/>
      <c r="K17" s="12">
        <v>14</v>
      </c>
      <c r="L17" s="13">
        <v>11</v>
      </c>
      <c r="M17" s="13">
        <v>3</v>
      </c>
      <c r="N17" s="12">
        <v>5</v>
      </c>
      <c r="O17" s="13">
        <v>3</v>
      </c>
      <c r="P17" s="13">
        <v>2</v>
      </c>
      <c r="Q17" s="12">
        <v>322</v>
      </c>
      <c r="R17" s="13">
        <v>145</v>
      </c>
      <c r="S17" s="13">
        <v>177</v>
      </c>
      <c r="T17" s="15">
        <v>1</v>
      </c>
      <c r="U17" s="15">
        <v>1</v>
      </c>
      <c r="V17" s="12"/>
      <c r="W17" s="12"/>
    </row>
    <row r="18" spans="1:23">
      <c r="A18" s="35" t="s">
        <v>47</v>
      </c>
      <c r="B18" s="10">
        <v>1</v>
      </c>
      <c r="C18" s="13">
        <v>140</v>
      </c>
      <c r="D18" s="13">
        <v>332</v>
      </c>
      <c r="E18" s="12">
        <v>12</v>
      </c>
      <c r="F18" s="13">
        <v>8</v>
      </c>
      <c r="G18" s="13">
        <v>4</v>
      </c>
      <c r="H18" s="12">
        <v>1</v>
      </c>
      <c r="I18" s="13">
        <v>1</v>
      </c>
      <c r="J18" s="13"/>
      <c r="K18" s="12">
        <v>8</v>
      </c>
      <c r="L18" s="13">
        <v>4</v>
      </c>
      <c r="M18" s="13">
        <v>4</v>
      </c>
      <c r="N18" s="12">
        <v>3</v>
      </c>
      <c r="O18" s="13">
        <v>3</v>
      </c>
      <c r="P18" s="13"/>
      <c r="Q18" s="12">
        <v>58</v>
      </c>
      <c r="R18" s="13">
        <v>31</v>
      </c>
      <c r="S18" s="13">
        <v>27</v>
      </c>
      <c r="T18" s="15">
        <v>1</v>
      </c>
      <c r="U18" s="15">
        <v>1</v>
      </c>
      <c r="V18" s="12"/>
      <c r="W18" s="12"/>
    </row>
    <row r="19" spans="1:23">
      <c r="A19" s="35" t="s">
        <v>48</v>
      </c>
      <c r="B19" s="10">
        <v>1</v>
      </c>
      <c r="C19" s="13">
        <v>391</v>
      </c>
      <c r="D19" s="13">
        <v>840</v>
      </c>
      <c r="E19" s="12">
        <v>15</v>
      </c>
      <c r="F19" s="13">
        <v>14</v>
      </c>
      <c r="G19" s="13">
        <v>1</v>
      </c>
      <c r="H19" s="12">
        <v>1</v>
      </c>
      <c r="I19" s="13">
        <v>1</v>
      </c>
      <c r="J19" s="13"/>
      <c r="K19" s="12">
        <v>11</v>
      </c>
      <c r="L19" s="13">
        <v>10</v>
      </c>
      <c r="M19" s="13">
        <v>1</v>
      </c>
      <c r="N19" s="12">
        <v>3</v>
      </c>
      <c r="O19" s="13">
        <v>3</v>
      </c>
      <c r="P19" s="13"/>
      <c r="Q19" s="12">
        <v>146</v>
      </c>
      <c r="R19" s="13">
        <v>71</v>
      </c>
      <c r="S19" s="13">
        <v>75</v>
      </c>
      <c r="T19" s="15">
        <v>1</v>
      </c>
      <c r="U19" s="15">
        <v>1</v>
      </c>
      <c r="V19" s="12"/>
      <c r="W19" s="12"/>
    </row>
    <row r="20" spans="1:23">
      <c r="A20" s="35" t="s">
        <v>49</v>
      </c>
      <c r="B20" s="10">
        <v>1</v>
      </c>
      <c r="C20" s="13">
        <v>347</v>
      </c>
      <c r="D20" s="13">
        <v>907</v>
      </c>
      <c r="E20" s="12">
        <v>14</v>
      </c>
      <c r="F20" s="13">
        <v>14</v>
      </c>
      <c r="G20" s="13"/>
      <c r="H20" s="12">
        <v>1</v>
      </c>
      <c r="I20" s="13">
        <v>1</v>
      </c>
      <c r="J20" s="13"/>
      <c r="K20" s="12">
        <v>10</v>
      </c>
      <c r="L20" s="13">
        <v>10</v>
      </c>
      <c r="M20" s="13"/>
      <c r="N20" s="12">
        <v>3</v>
      </c>
      <c r="O20" s="13">
        <v>3</v>
      </c>
      <c r="P20" s="13"/>
      <c r="Q20" s="12">
        <v>237</v>
      </c>
      <c r="R20" s="13">
        <v>119</v>
      </c>
      <c r="S20" s="13">
        <v>118</v>
      </c>
      <c r="T20" s="15">
        <v>1</v>
      </c>
      <c r="U20" s="15">
        <v>1</v>
      </c>
      <c r="V20" s="12"/>
      <c r="W20" s="12"/>
    </row>
    <row r="21" spans="1:23">
      <c r="A21" s="35" t="s">
        <v>50</v>
      </c>
      <c r="B21" s="10">
        <v>1</v>
      </c>
      <c r="C21" s="13">
        <v>540</v>
      </c>
      <c r="D21" s="11">
        <v>1603</v>
      </c>
      <c r="E21" s="12">
        <v>12</v>
      </c>
      <c r="F21" s="13">
        <v>10</v>
      </c>
      <c r="G21" s="13">
        <v>2</v>
      </c>
      <c r="H21" s="12">
        <v>1</v>
      </c>
      <c r="I21" s="13">
        <v>1</v>
      </c>
      <c r="J21" s="13"/>
      <c r="K21" s="12">
        <v>8</v>
      </c>
      <c r="L21" s="13">
        <v>6</v>
      </c>
      <c r="M21" s="13">
        <v>2</v>
      </c>
      <c r="N21" s="12">
        <v>3</v>
      </c>
      <c r="O21" s="13">
        <v>3</v>
      </c>
      <c r="P21" s="13"/>
      <c r="Q21" s="12">
        <v>272</v>
      </c>
      <c r="R21" s="13">
        <v>157</v>
      </c>
      <c r="S21" s="13">
        <v>115</v>
      </c>
      <c r="T21" s="15">
        <v>1</v>
      </c>
      <c r="U21" s="15">
        <v>1</v>
      </c>
      <c r="V21" s="12"/>
      <c r="W21" s="12"/>
    </row>
    <row r="22" spans="1:23">
      <c r="A22" s="35" t="s">
        <v>51</v>
      </c>
      <c r="B22" s="10">
        <v>1</v>
      </c>
      <c r="C22" s="17">
        <v>426</v>
      </c>
      <c r="D22" s="16">
        <v>1283</v>
      </c>
      <c r="E22" s="12">
        <v>14</v>
      </c>
      <c r="F22" s="13">
        <v>14</v>
      </c>
      <c r="G22" s="13"/>
      <c r="H22" s="12">
        <v>1</v>
      </c>
      <c r="I22" s="13">
        <v>1</v>
      </c>
      <c r="J22" s="17"/>
      <c r="K22" s="12">
        <v>10</v>
      </c>
      <c r="L22" s="17">
        <v>10</v>
      </c>
      <c r="M22" s="17"/>
      <c r="N22" s="12">
        <v>3</v>
      </c>
      <c r="O22" s="13">
        <v>3</v>
      </c>
      <c r="P22" s="17"/>
      <c r="Q22" s="12">
        <v>159</v>
      </c>
      <c r="R22" s="17">
        <v>74</v>
      </c>
      <c r="S22" s="17">
        <v>85</v>
      </c>
      <c r="T22" s="15">
        <v>1</v>
      </c>
      <c r="U22" s="15">
        <v>1</v>
      </c>
      <c r="V22" s="12"/>
      <c r="W22" s="12"/>
    </row>
    <row r="23" spans="1:23">
      <c r="A23" s="35" t="s">
        <v>52</v>
      </c>
      <c r="B23" s="10">
        <v>1</v>
      </c>
      <c r="C23" s="17">
        <v>104</v>
      </c>
      <c r="D23" s="17">
        <v>308</v>
      </c>
      <c r="E23" s="12">
        <v>13</v>
      </c>
      <c r="F23" s="13">
        <v>12</v>
      </c>
      <c r="G23" s="13">
        <v>1</v>
      </c>
      <c r="H23" s="12">
        <v>1</v>
      </c>
      <c r="I23" s="13">
        <v>1</v>
      </c>
      <c r="J23" s="17"/>
      <c r="K23" s="12">
        <v>9</v>
      </c>
      <c r="L23" s="17">
        <v>8</v>
      </c>
      <c r="M23" s="17">
        <v>1</v>
      </c>
      <c r="N23" s="12">
        <v>3</v>
      </c>
      <c r="O23" s="13">
        <v>3</v>
      </c>
      <c r="P23" s="17"/>
      <c r="Q23" s="12">
        <v>116</v>
      </c>
      <c r="R23" s="17">
        <v>64</v>
      </c>
      <c r="S23" s="17">
        <v>52</v>
      </c>
      <c r="T23" s="15">
        <v>1</v>
      </c>
      <c r="U23" s="15">
        <v>1</v>
      </c>
      <c r="V23" s="12"/>
      <c r="W23" s="12"/>
    </row>
    <row r="24" spans="1:23">
      <c r="A24" s="9" t="s">
        <v>53</v>
      </c>
      <c r="B24" s="10">
        <v>1</v>
      </c>
      <c r="C24" s="17">
        <v>87</v>
      </c>
      <c r="D24" s="17">
        <v>279</v>
      </c>
      <c r="E24" s="12">
        <v>12</v>
      </c>
      <c r="F24" s="13">
        <v>11</v>
      </c>
      <c r="G24" s="13">
        <v>1</v>
      </c>
      <c r="H24" s="12">
        <v>1</v>
      </c>
      <c r="I24" s="13">
        <v>1</v>
      </c>
      <c r="J24" s="17"/>
      <c r="K24" s="12">
        <v>8</v>
      </c>
      <c r="L24" s="17">
        <v>8</v>
      </c>
      <c r="M24" s="17"/>
      <c r="N24" s="12">
        <v>3</v>
      </c>
      <c r="O24" s="17">
        <v>2</v>
      </c>
      <c r="P24" s="17">
        <v>1</v>
      </c>
      <c r="Q24" s="12">
        <v>73</v>
      </c>
      <c r="R24" s="17">
        <v>36</v>
      </c>
      <c r="S24" s="17">
        <v>37</v>
      </c>
      <c r="T24" s="15">
        <v>1</v>
      </c>
      <c r="U24" s="15">
        <v>1</v>
      </c>
      <c r="V24" s="12"/>
      <c r="W24" s="12"/>
    </row>
    <row r="25" spans="1:23">
      <c r="A25" s="20"/>
      <c r="B25" s="31"/>
      <c r="C25" s="20"/>
      <c r="D25" s="2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20"/>
      <c r="R25" s="20"/>
      <c r="S25" s="20"/>
      <c r="T25" s="20"/>
      <c r="U25" s="22"/>
      <c r="V25" s="51"/>
      <c r="W25" s="51"/>
    </row>
    <row r="26" spans="1:23" ht="16.5" thickBot="1">
      <c r="A26" s="24" t="s">
        <v>21</v>
      </c>
      <c r="B26" s="25" t="s">
        <v>117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7"/>
      <c r="V26" s="25"/>
      <c r="W26" s="37"/>
    </row>
    <row r="27" spans="1:23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40"/>
      <c r="Q27" s="39"/>
      <c r="R27" s="39"/>
      <c r="S27" s="39"/>
      <c r="T27" s="39"/>
      <c r="U27" s="41"/>
      <c r="V27" s="39"/>
      <c r="W27" s="42"/>
    </row>
    <row r="28" spans="1:23">
      <c r="A28" s="43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44"/>
      <c r="Q28" s="39"/>
      <c r="R28" s="39"/>
      <c r="S28" s="39"/>
      <c r="T28" s="39"/>
      <c r="U28" s="41"/>
      <c r="V28" s="39"/>
      <c r="W28" s="42"/>
    </row>
    <row r="29" spans="1:23">
      <c r="A29" s="45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41"/>
      <c r="V29" s="39"/>
      <c r="W29" s="42"/>
    </row>
    <row r="30" spans="1:23">
      <c r="A30" s="45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41"/>
      <c r="V30" s="39"/>
      <c r="W30" s="42"/>
    </row>
    <row r="31" spans="1:23">
      <c r="A31" s="45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41"/>
      <c r="V31" s="39"/>
      <c r="W31" s="42"/>
    </row>
    <row r="32" spans="1:23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8"/>
      <c r="V32" s="47"/>
      <c r="W32" s="49"/>
    </row>
  </sheetData>
  <mergeCells count="32">
    <mergeCell ref="A2:W2"/>
    <mergeCell ref="A3:A8"/>
    <mergeCell ref="B3:B7"/>
    <mergeCell ref="C3:C7"/>
    <mergeCell ref="D3:D7"/>
    <mergeCell ref="E3:P3"/>
    <mergeCell ref="Q3:S4"/>
    <mergeCell ref="O5:O7"/>
    <mergeCell ref="E5:E7"/>
    <mergeCell ref="F5:F7"/>
    <mergeCell ref="G5:G7"/>
    <mergeCell ref="P5:P7"/>
    <mergeCell ref="Q5:Q7"/>
    <mergeCell ref="R5:R7"/>
    <mergeCell ref="S5:S7"/>
    <mergeCell ref="W5:W8"/>
    <mergeCell ref="A1:W1"/>
    <mergeCell ref="K4:M4"/>
    <mergeCell ref="N4:P4"/>
    <mergeCell ref="V5:V8"/>
    <mergeCell ref="T5:T8"/>
    <mergeCell ref="U5:U8"/>
    <mergeCell ref="T3:W4"/>
    <mergeCell ref="H5:H7"/>
    <mergeCell ref="I5:I7"/>
    <mergeCell ref="J5:J7"/>
    <mergeCell ref="E4:G4"/>
    <mergeCell ref="H4:J4"/>
    <mergeCell ref="K5:K7"/>
    <mergeCell ref="L5:L7"/>
    <mergeCell ref="M5:M7"/>
    <mergeCell ref="N5:N7"/>
  </mergeCells>
  <phoneticPr fontId="2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workbookViewId="0">
      <selection activeCell="Y8" sqref="Y8"/>
    </sheetView>
  </sheetViews>
  <sheetFormatPr defaultRowHeight="15.75"/>
  <cols>
    <col min="1" max="1" width="9" style="1"/>
    <col min="2" max="3" width="9" style="1" customWidth="1"/>
    <col min="4" max="4" width="9" style="1"/>
    <col min="5" max="16" width="9" style="1" customWidth="1"/>
    <col min="17" max="17" width="9" style="1"/>
    <col min="18" max="23" width="9" style="1" customWidth="1"/>
    <col min="24" max="16384" width="9" style="1"/>
  </cols>
  <sheetData>
    <row r="1" spans="1:23" ht="26.25">
      <c r="A1" s="76" t="s">
        <v>119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8"/>
    </row>
    <row r="2" spans="1:23" ht="16.5" thickBot="1">
      <c r="A2" s="79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1"/>
    </row>
    <row r="3" spans="1:23" ht="16.5" customHeight="1">
      <c r="A3" s="82" t="s">
        <v>1</v>
      </c>
      <c r="B3" s="86" t="s">
        <v>2</v>
      </c>
      <c r="C3" s="86" t="s">
        <v>109</v>
      </c>
      <c r="D3" s="86" t="s">
        <v>110</v>
      </c>
      <c r="E3" s="88" t="s">
        <v>3</v>
      </c>
      <c r="F3" s="89"/>
      <c r="G3" s="89"/>
      <c r="H3" s="89"/>
      <c r="I3" s="89"/>
      <c r="J3" s="89"/>
      <c r="K3" s="89"/>
      <c r="L3" s="89"/>
      <c r="M3" s="89"/>
      <c r="N3" s="89"/>
      <c r="O3" s="89"/>
      <c r="P3" s="90"/>
      <c r="Q3" s="91" t="s">
        <v>4</v>
      </c>
      <c r="R3" s="92"/>
      <c r="S3" s="93"/>
      <c r="T3" s="107" t="s">
        <v>106</v>
      </c>
      <c r="U3" s="108"/>
      <c r="V3" s="108"/>
      <c r="W3" s="109"/>
    </row>
    <row r="4" spans="1:23" ht="16.5" customHeight="1">
      <c r="A4" s="83"/>
      <c r="B4" s="87"/>
      <c r="C4" s="87"/>
      <c r="D4" s="87"/>
      <c r="E4" s="99" t="s">
        <v>5</v>
      </c>
      <c r="F4" s="100"/>
      <c r="G4" s="101"/>
      <c r="H4" s="102" t="s">
        <v>6</v>
      </c>
      <c r="I4" s="103"/>
      <c r="J4" s="104"/>
      <c r="K4" s="102" t="s">
        <v>7</v>
      </c>
      <c r="L4" s="103"/>
      <c r="M4" s="104"/>
      <c r="N4" s="102" t="s">
        <v>8</v>
      </c>
      <c r="O4" s="103"/>
      <c r="P4" s="104"/>
      <c r="Q4" s="94"/>
      <c r="R4" s="95"/>
      <c r="S4" s="96"/>
      <c r="T4" s="102"/>
      <c r="U4" s="103"/>
      <c r="V4" s="103"/>
      <c r="W4" s="104"/>
    </row>
    <row r="5" spans="1:23">
      <c r="A5" s="83"/>
      <c r="B5" s="87"/>
      <c r="C5" s="87"/>
      <c r="D5" s="87"/>
      <c r="E5" s="97" t="s">
        <v>5</v>
      </c>
      <c r="F5" s="97" t="s">
        <v>9</v>
      </c>
      <c r="G5" s="97" t="s">
        <v>10</v>
      </c>
      <c r="H5" s="97" t="s">
        <v>5</v>
      </c>
      <c r="I5" s="97" t="s">
        <v>9</v>
      </c>
      <c r="J5" s="97" t="s">
        <v>10</v>
      </c>
      <c r="K5" s="97" t="s">
        <v>5</v>
      </c>
      <c r="L5" s="97" t="s">
        <v>9</v>
      </c>
      <c r="M5" s="97" t="s">
        <v>10</v>
      </c>
      <c r="N5" s="97" t="s">
        <v>5</v>
      </c>
      <c r="O5" s="97" t="s">
        <v>9</v>
      </c>
      <c r="P5" s="97" t="s">
        <v>10</v>
      </c>
      <c r="Q5" s="97" t="s">
        <v>5</v>
      </c>
      <c r="R5" s="97" t="s">
        <v>9</v>
      </c>
      <c r="S5" s="97" t="s">
        <v>10</v>
      </c>
      <c r="T5" s="84" t="s">
        <v>5</v>
      </c>
      <c r="U5" s="110" t="s">
        <v>111</v>
      </c>
      <c r="V5" s="83" t="s">
        <v>107</v>
      </c>
      <c r="W5" s="83" t="s">
        <v>108</v>
      </c>
    </row>
    <row r="6" spans="1:23">
      <c r="A6" s="84"/>
      <c r="B6" s="87"/>
      <c r="C6" s="87"/>
      <c r="D6" s="87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105"/>
      <c r="U6" s="111"/>
      <c r="V6" s="84"/>
      <c r="W6" s="84"/>
    </row>
    <row r="7" spans="1:23">
      <c r="A7" s="84"/>
      <c r="B7" s="87"/>
      <c r="C7" s="87"/>
      <c r="D7" s="87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105"/>
      <c r="U7" s="111"/>
      <c r="V7" s="84"/>
      <c r="W7" s="84"/>
    </row>
    <row r="8" spans="1:23" ht="16.5" thickBot="1">
      <c r="A8" s="85"/>
      <c r="B8" s="2" t="s">
        <v>112</v>
      </c>
      <c r="C8" s="3" t="s">
        <v>113</v>
      </c>
      <c r="D8" s="3" t="s">
        <v>114</v>
      </c>
      <c r="E8" s="3" t="s">
        <v>114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s="3" t="s">
        <v>114</v>
      </c>
      <c r="M8" s="3" t="s">
        <v>114</v>
      </c>
      <c r="N8" s="3" t="s">
        <v>114</v>
      </c>
      <c r="O8" s="3" t="s">
        <v>114</v>
      </c>
      <c r="P8" s="3" t="s">
        <v>114</v>
      </c>
      <c r="Q8" s="3" t="s">
        <v>114</v>
      </c>
      <c r="R8" s="3" t="s">
        <v>114</v>
      </c>
      <c r="S8" s="3" t="s">
        <v>114</v>
      </c>
      <c r="T8" s="106"/>
      <c r="U8" s="112"/>
      <c r="V8" s="85"/>
      <c r="W8" s="85"/>
    </row>
    <row r="9" spans="1:23">
      <c r="A9" s="4" t="s">
        <v>11</v>
      </c>
      <c r="B9" s="5">
        <f t="shared" ref="B9:W9" si="0">SUM(B10:B30)</f>
        <v>21</v>
      </c>
      <c r="C9" s="33">
        <f t="shared" si="0"/>
        <v>5697</v>
      </c>
      <c r="D9" s="33">
        <f t="shared" si="0"/>
        <v>14792</v>
      </c>
      <c r="E9" s="34">
        <f t="shared" si="0"/>
        <v>294</v>
      </c>
      <c r="F9" s="34">
        <f t="shared" si="0"/>
        <v>229</v>
      </c>
      <c r="G9" s="34">
        <f t="shared" si="0"/>
        <v>65</v>
      </c>
      <c r="H9" s="34">
        <f t="shared" si="0"/>
        <v>21</v>
      </c>
      <c r="I9" s="34">
        <f t="shared" si="0"/>
        <v>18</v>
      </c>
      <c r="J9" s="34">
        <f t="shared" si="0"/>
        <v>3</v>
      </c>
      <c r="K9" s="34">
        <f t="shared" si="0"/>
        <v>201</v>
      </c>
      <c r="L9" s="34">
        <f t="shared" si="0"/>
        <v>162</v>
      </c>
      <c r="M9" s="34">
        <f t="shared" si="0"/>
        <v>39</v>
      </c>
      <c r="N9" s="34">
        <f t="shared" si="0"/>
        <v>72</v>
      </c>
      <c r="O9" s="34">
        <f t="shared" si="0"/>
        <v>49</v>
      </c>
      <c r="P9" s="34">
        <f t="shared" si="0"/>
        <v>23</v>
      </c>
      <c r="Q9" s="34">
        <f t="shared" si="0"/>
        <v>2701</v>
      </c>
      <c r="R9" s="34">
        <f t="shared" si="0"/>
        <v>1483</v>
      </c>
      <c r="S9" s="34">
        <f t="shared" si="0"/>
        <v>1218</v>
      </c>
      <c r="T9" s="8">
        <f t="shared" si="0"/>
        <v>18</v>
      </c>
      <c r="U9" s="5">
        <f t="shared" si="0"/>
        <v>11</v>
      </c>
      <c r="V9" s="5">
        <f t="shared" si="0"/>
        <v>5</v>
      </c>
      <c r="W9" s="5">
        <f t="shared" si="0"/>
        <v>2</v>
      </c>
    </row>
    <row r="10" spans="1:23">
      <c r="A10" s="9" t="s">
        <v>54</v>
      </c>
      <c r="B10" s="10">
        <v>1</v>
      </c>
      <c r="C10" s="13">
        <v>501</v>
      </c>
      <c r="D10" s="11">
        <v>1388</v>
      </c>
      <c r="E10" s="12">
        <v>20</v>
      </c>
      <c r="F10" s="13">
        <v>15</v>
      </c>
      <c r="G10" s="13">
        <v>5</v>
      </c>
      <c r="H10" s="12">
        <v>1</v>
      </c>
      <c r="I10" s="13">
        <v>1</v>
      </c>
      <c r="J10" s="13"/>
      <c r="K10" s="12">
        <v>14</v>
      </c>
      <c r="L10" s="13">
        <v>11</v>
      </c>
      <c r="M10" s="13">
        <v>3</v>
      </c>
      <c r="N10" s="12">
        <v>5</v>
      </c>
      <c r="O10" s="13">
        <v>3</v>
      </c>
      <c r="P10" s="13">
        <v>2</v>
      </c>
      <c r="Q10" s="12">
        <v>206</v>
      </c>
      <c r="R10" s="13">
        <v>102</v>
      </c>
      <c r="S10" s="13">
        <v>104</v>
      </c>
      <c r="T10" s="12">
        <v>1</v>
      </c>
      <c r="U10" s="12"/>
      <c r="V10" s="12">
        <v>1</v>
      </c>
      <c r="W10" s="12"/>
    </row>
    <row r="11" spans="1:23">
      <c r="A11" s="35" t="s">
        <v>55</v>
      </c>
      <c r="B11" s="10">
        <v>1</v>
      </c>
      <c r="C11" s="13">
        <v>150</v>
      </c>
      <c r="D11" s="13">
        <v>402</v>
      </c>
      <c r="E11" s="12">
        <v>12</v>
      </c>
      <c r="F11" s="13">
        <v>9</v>
      </c>
      <c r="G11" s="13">
        <v>3</v>
      </c>
      <c r="H11" s="12">
        <v>1</v>
      </c>
      <c r="I11" s="13">
        <v>1</v>
      </c>
      <c r="J11" s="13"/>
      <c r="K11" s="12">
        <v>8</v>
      </c>
      <c r="L11" s="13">
        <v>6</v>
      </c>
      <c r="M11" s="13">
        <v>2</v>
      </c>
      <c r="N11" s="12">
        <v>3</v>
      </c>
      <c r="O11" s="13">
        <v>2</v>
      </c>
      <c r="P11" s="13">
        <v>1</v>
      </c>
      <c r="Q11" s="12">
        <v>52</v>
      </c>
      <c r="R11" s="13">
        <v>32</v>
      </c>
      <c r="S11" s="13">
        <v>20</v>
      </c>
      <c r="T11" s="12">
        <v>1</v>
      </c>
      <c r="U11" s="12"/>
      <c r="V11" s="12"/>
      <c r="W11" s="12">
        <v>1</v>
      </c>
    </row>
    <row r="12" spans="1:23">
      <c r="A12" s="35" t="s">
        <v>56</v>
      </c>
      <c r="B12" s="10">
        <v>1</v>
      </c>
      <c r="C12" s="13">
        <v>276</v>
      </c>
      <c r="D12" s="13">
        <v>775</v>
      </c>
      <c r="E12" s="12">
        <v>12</v>
      </c>
      <c r="F12" s="13">
        <v>10</v>
      </c>
      <c r="G12" s="13">
        <v>2</v>
      </c>
      <c r="H12" s="12">
        <v>1</v>
      </c>
      <c r="I12" s="13"/>
      <c r="J12" s="13">
        <v>1</v>
      </c>
      <c r="K12" s="12">
        <v>8</v>
      </c>
      <c r="L12" s="13">
        <v>8</v>
      </c>
      <c r="M12" s="13"/>
      <c r="N12" s="12">
        <v>3</v>
      </c>
      <c r="O12" s="13">
        <v>2</v>
      </c>
      <c r="P12" s="13">
        <v>1</v>
      </c>
      <c r="Q12" s="12">
        <v>60</v>
      </c>
      <c r="R12" s="13">
        <v>41</v>
      </c>
      <c r="S12" s="13">
        <v>19</v>
      </c>
      <c r="T12" s="12">
        <v>1</v>
      </c>
      <c r="U12" s="12"/>
      <c r="V12" s="12">
        <v>1</v>
      </c>
      <c r="W12" s="12"/>
    </row>
    <row r="13" spans="1:23">
      <c r="A13" s="35" t="s">
        <v>57</v>
      </c>
      <c r="B13" s="10">
        <v>1</v>
      </c>
      <c r="C13" s="13">
        <v>131</v>
      </c>
      <c r="D13" s="13">
        <v>381</v>
      </c>
      <c r="E13" s="12">
        <v>14</v>
      </c>
      <c r="F13" s="13">
        <v>12</v>
      </c>
      <c r="G13" s="13">
        <v>2</v>
      </c>
      <c r="H13" s="12">
        <v>1</v>
      </c>
      <c r="I13" s="13">
        <v>1</v>
      </c>
      <c r="J13" s="13"/>
      <c r="K13" s="12">
        <v>10</v>
      </c>
      <c r="L13" s="13">
        <v>9</v>
      </c>
      <c r="M13" s="13">
        <v>1</v>
      </c>
      <c r="N13" s="12">
        <v>3</v>
      </c>
      <c r="O13" s="13">
        <v>2</v>
      </c>
      <c r="P13" s="13">
        <v>1</v>
      </c>
      <c r="Q13" s="12">
        <v>125</v>
      </c>
      <c r="R13" s="13">
        <v>76</v>
      </c>
      <c r="S13" s="13">
        <v>49</v>
      </c>
      <c r="T13" s="12">
        <v>1</v>
      </c>
      <c r="U13" s="12">
        <v>1</v>
      </c>
      <c r="V13" s="12"/>
      <c r="W13" s="12"/>
    </row>
    <row r="14" spans="1:23">
      <c r="A14" s="35" t="s">
        <v>58</v>
      </c>
      <c r="B14" s="10">
        <v>1</v>
      </c>
      <c r="C14" s="13">
        <v>101</v>
      </c>
      <c r="D14" s="13">
        <v>264</v>
      </c>
      <c r="E14" s="12">
        <v>12</v>
      </c>
      <c r="F14" s="13">
        <v>9</v>
      </c>
      <c r="G14" s="13">
        <v>3</v>
      </c>
      <c r="H14" s="12">
        <v>1</v>
      </c>
      <c r="I14" s="13">
        <v>1</v>
      </c>
      <c r="J14" s="13"/>
      <c r="K14" s="12">
        <v>8</v>
      </c>
      <c r="L14" s="13">
        <v>8</v>
      </c>
      <c r="M14" s="13"/>
      <c r="N14" s="12">
        <v>3</v>
      </c>
      <c r="O14" s="13"/>
      <c r="P14" s="13">
        <v>3</v>
      </c>
      <c r="Q14" s="12">
        <v>61</v>
      </c>
      <c r="R14" s="13">
        <v>31</v>
      </c>
      <c r="S14" s="13">
        <v>30</v>
      </c>
      <c r="T14" s="12"/>
      <c r="U14" s="12"/>
      <c r="V14" s="12"/>
      <c r="W14" s="12"/>
    </row>
    <row r="15" spans="1:23">
      <c r="A15" s="35" t="s">
        <v>59</v>
      </c>
      <c r="B15" s="10">
        <v>1</v>
      </c>
      <c r="C15" s="13">
        <v>115</v>
      </c>
      <c r="D15" s="13">
        <v>327</v>
      </c>
      <c r="E15" s="12">
        <v>12</v>
      </c>
      <c r="F15" s="13">
        <v>8</v>
      </c>
      <c r="G15" s="13">
        <v>4</v>
      </c>
      <c r="H15" s="12">
        <v>1</v>
      </c>
      <c r="I15" s="13">
        <v>1</v>
      </c>
      <c r="J15" s="13"/>
      <c r="K15" s="12">
        <v>8</v>
      </c>
      <c r="L15" s="13">
        <v>6</v>
      </c>
      <c r="M15" s="13">
        <v>2</v>
      </c>
      <c r="N15" s="12">
        <v>3</v>
      </c>
      <c r="O15" s="13">
        <v>1</v>
      </c>
      <c r="P15" s="13">
        <v>2</v>
      </c>
      <c r="Q15" s="12">
        <v>82</v>
      </c>
      <c r="R15" s="13">
        <v>56</v>
      </c>
      <c r="S15" s="13">
        <v>26</v>
      </c>
      <c r="T15" s="12">
        <v>1</v>
      </c>
      <c r="U15" s="12"/>
      <c r="V15" s="12">
        <v>1</v>
      </c>
      <c r="W15" s="12"/>
    </row>
    <row r="16" spans="1:23">
      <c r="A16" s="35" t="s">
        <v>60</v>
      </c>
      <c r="B16" s="10">
        <v>1</v>
      </c>
      <c r="C16" s="13">
        <v>519</v>
      </c>
      <c r="D16" s="13">
        <v>940</v>
      </c>
      <c r="E16" s="12">
        <v>20</v>
      </c>
      <c r="F16" s="13">
        <v>15</v>
      </c>
      <c r="G16" s="13">
        <v>5</v>
      </c>
      <c r="H16" s="12">
        <v>1</v>
      </c>
      <c r="I16" s="13"/>
      <c r="J16" s="13">
        <v>1</v>
      </c>
      <c r="K16" s="12">
        <v>14</v>
      </c>
      <c r="L16" s="13">
        <v>11</v>
      </c>
      <c r="M16" s="13">
        <v>3</v>
      </c>
      <c r="N16" s="12">
        <v>5</v>
      </c>
      <c r="O16" s="13">
        <v>4</v>
      </c>
      <c r="P16" s="13">
        <v>1</v>
      </c>
      <c r="Q16" s="12">
        <v>284</v>
      </c>
      <c r="R16" s="13">
        <v>142</v>
      </c>
      <c r="S16" s="13">
        <v>142</v>
      </c>
      <c r="T16" s="12">
        <v>1</v>
      </c>
      <c r="U16" s="12">
        <v>1</v>
      </c>
      <c r="V16" s="12"/>
      <c r="W16" s="12"/>
    </row>
    <row r="17" spans="1:24">
      <c r="A17" s="35" t="s">
        <v>61</v>
      </c>
      <c r="B17" s="10">
        <v>1</v>
      </c>
      <c r="C17" s="13">
        <v>329</v>
      </c>
      <c r="D17" s="13">
        <v>852</v>
      </c>
      <c r="E17" s="12">
        <v>16</v>
      </c>
      <c r="F17" s="13">
        <v>13</v>
      </c>
      <c r="G17" s="13">
        <v>3</v>
      </c>
      <c r="H17" s="12">
        <v>1</v>
      </c>
      <c r="I17" s="13">
        <v>1</v>
      </c>
      <c r="J17" s="13"/>
      <c r="K17" s="12">
        <v>12</v>
      </c>
      <c r="L17" s="13">
        <v>9</v>
      </c>
      <c r="M17" s="13">
        <v>3</v>
      </c>
      <c r="N17" s="12">
        <v>3</v>
      </c>
      <c r="O17" s="13">
        <v>3</v>
      </c>
      <c r="P17" s="13"/>
      <c r="Q17" s="12">
        <v>174</v>
      </c>
      <c r="R17" s="13">
        <v>105</v>
      </c>
      <c r="S17" s="13">
        <v>69</v>
      </c>
      <c r="T17" s="12">
        <v>1</v>
      </c>
      <c r="U17" s="12"/>
      <c r="V17" s="12">
        <v>1</v>
      </c>
      <c r="W17" s="12"/>
    </row>
    <row r="18" spans="1:24">
      <c r="A18" s="35" t="s">
        <v>62</v>
      </c>
      <c r="B18" s="10">
        <v>1</v>
      </c>
      <c r="C18" s="13">
        <v>292</v>
      </c>
      <c r="D18" s="13">
        <v>816</v>
      </c>
      <c r="E18" s="12">
        <v>14</v>
      </c>
      <c r="F18" s="13">
        <v>10</v>
      </c>
      <c r="G18" s="13">
        <v>4</v>
      </c>
      <c r="H18" s="12">
        <v>1</v>
      </c>
      <c r="I18" s="13">
        <v>1</v>
      </c>
      <c r="J18" s="13"/>
      <c r="K18" s="12">
        <v>10</v>
      </c>
      <c r="L18" s="13">
        <v>7</v>
      </c>
      <c r="M18" s="13">
        <v>3</v>
      </c>
      <c r="N18" s="12">
        <v>3</v>
      </c>
      <c r="O18" s="13">
        <v>2</v>
      </c>
      <c r="P18" s="13">
        <v>1</v>
      </c>
      <c r="Q18" s="12">
        <v>111</v>
      </c>
      <c r="R18" s="13">
        <v>72</v>
      </c>
      <c r="S18" s="13">
        <v>39</v>
      </c>
      <c r="T18" s="12">
        <v>1</v>
      </c>
      <c r="U18" s="12">
        <v>1</v>
      </c>
      <c r="V18" s="12"/>
      <c r="W18" s="12"/>
    </row>
    <row r="19" spans="1:24">
      <c r="A19" s="35" t="s">
        <v>63</v>
      </c>
      <c r="B19" s="10">
        <v>1</v>
      </c>
      <c r="C19" s="13">
        <v>695</v>
      </c>
      <c r="D19" s="11">
        <v>1987</v>
      </c>
      <c r="E19" s="12">
        <v>19</v>
      </c>
      <c r="F19" s="13">
        <v>10</v>
      </c>
      <c r="G19" s="13">
        <v>9</v>
      </c>
      <c r="H19" s="12">
        <v>1</v>
      </c>
      <c r="I19" s="13">
        <v>1</v>
      </c>
      <c r="J19" s="13"/>
      <c r="K19" s="12">
        <v>13</v>
      </c>
      <c r="L19" s="13">
        <v>8</v>
      </c>
      <c r="M19" s="13">
        <v>5</v>
      </c>
      <c r="N19" s="12">
        <v>5</v>
      </c>
      <c r="O19" s="13">
        <v>1</v>
      </c>
      <c r="P19" s="13">
        <v>4</v>
      </c>
      <c r="Q19" s="12">
        <v>140</v>
      </c>
      <c r="R19" s="13">
        <v>57</v>
      </c>
      <c r="S19" s="13">
        <v>83</v>
      </c>
      <c r="T19" s="12">
        <v>1</v>
      </c>
      <c r="U19" s="12">
        <v>1</v>
      </c>
      <c r="V19" s="12"/>
      <c r="W19" s="12"/>
    </row>
    <row r="20" spans="1:24">
      <c r="A20" s="35" t="s">
        <v>64</v>
      </c>
      <c r="B20" s="10">
        <v>1</v>
      </c>
      <c r="C20" s="13">
        <v>298</v>
      </c>
      <c r="D20" s="13">
        <v>791</v>
      </c>
      <c r="E20" s="12">
        <v>12</v>
      </c>
      <c r="F20" s="13">
        <v>12</v>
      </c>
      <c r="G20" s="13"/>
      <c r="H20" s="12">
        <v>1</v>
      </c>
      <c r="I20" s="13">
        <v>1</v>
      </c>
      <c r="J20" s="13"/>
      <c r="K20" s="12">
        <v>8</v>
      </c>
      <c r="L20" s="13">
        <v>8</v>
      </c>
      <c r="M20" s="13"/>
      <c r="N20" s="12">
        <v>3</v>
      </c>
      <c r="O20" s="13">
        <v>3</v>
      </c>
      <c r="P20" s="13"/>
      <c r="Q20" s="12">
        <v>69</v>
      </c>
      <c r="R20" s="13">
        <v>49</v>
      </c>
      <c r="S20" s="13">
        <v>20</v>
      </c>
      <c r="T20" s="12">
        <v>2</v>
      </c>
      <c r="U20" s="12">
        <v>1</v>
      </c>
      <c r="V20" s="12">
        <v>1</v>
      </c>
      <c r="W20" s="12"/>
    </row>
    <row r="21" spans="1:24">
      <c r="A21" s="35" t="s">
        <v>65</v>
      </c>
      <c r="B21" s="10">
        <v>1</v>
      </c>
      <c r="C21" s="13">
        <v>354</v>
      </c>
      <c r="D21" s="13">
        <v>817</v>
      </c>
      <c r="E21" s="12">
        <v>12</v>
      </c>
      <c r="F21" s="13">
        <v>9</v>
      </c>
      <c r="G21" s="13">
        <v>3</v>
      </c>
      <c r="H21" s="12">
        <v>1</v>
      </c>
      <c r="I21" s="13">
        <v>1</v>
      </c>
      <c r="J21" s="13"/>
      <c r="K21" s="12">
        <v>8</v>
      </c>
      <c r="L21" s="13">
        <v>5</v>
      </c>
      <c r="M21" s="13">
        <v>3</v>
      </c>
      <c r="N21" s="12">
        <v>3</v>
      </c>
      <c r="O21" s="13">
        <v>3</v>
      </c>
      <c r="P21" s="13"/>
      <c r="Q21" s="12">
        <v>144</v>
      </c>
      <c r="R21" s="13">
        <v>87</v>
      </c>
      <c r="S21" s="13">
        <v>57</v>
      </c>
      <c r="T21" s="12">
        <v>1</v>
      </c>
      <c r="U21" s="12">
        <v>1</v>
      </c>
      <c r="V21" s="12"/>
      <c r="W21" s="12"/>
    </row>
    <row r="22" spans="1:24">
      <c r="A22" s="35" t="s">
        <v>66</v>
      </c>
      <c r="B22" s="10">
        <v>1</v>
      </c>
      <c r="C22" s="17">
        <v>52</v>
      </c>
      <c r="D22" s="17">
        <v>145</v>
      </c>
      <c r="E22" s="12">
        <v>10</v>
      </c>
      <c r="F22" s="13">
        <v>7</v>
      </c>
      <c r="G22" s="13">
        <v>3</v>
      </c>
      <c r="H22" s="12">
        <v>1</v>
      </c>
      <c r="I22" s="13">
        <v>1</v>
      </c>
      <c r="J22" s="17"/>
      <c r="K22" s="12">
        <v>6</v>
      </c>
      <c r="L22" s="17">
        <v>5</v>
      </c>
      <c r="M22" s="17">
        <v>1</v>
      </c>
      <c r="N22" s="12">
        <v>3</v>
      </c>
      <c r="O22" s="17">
        <v>1</v>
      </c>
      <c r="P22" s="17">
        <v>2</v>
      </c>
      <c r="Q22" s="12">
        <v>83</v>
      </c>
      <c r="R22" s="17">
        <v>37</v>
      </c>
      <c r="S22" s="17">
        <v>46</v>
      </c>
      <c r="T22" s="12">
        <v>1</v>
      </c>
      <c r="U22" s="12">
        <v>1</v>
      </c>
      <c r="V22" s="12"/>
      <c r="W22" s="12"/>
      <c r="X22" s="75"/>
    </row>
    <row r="23" spans="1:24">
      <c r="A23" s="35" t="s">
        <v>67</v>
      </c>
      <c r="B23" s="10">
        <v>1</v>
      </c>
      <c r="C23" s="17">
        <v>88</v>
      </c>
      <c r="D23" s="17">
        <v>243</v>
      </c>
      <c r="E23" s="12">
        <v>12</v>
      </c>
      <c r="F23" s="13">
        <v>10</v>
      </c>
      <c r="G23" s="13">
        <v>2</v>
      </c>
      <c r="H23" s="12">
        <v>1</v>
      </c>
      <c r="I23" s="13">
        <v>1</v>
      </c>
      <c r="J23" s="17"/>
      <c r="K23" s="12">
        <v>8</v>
      </c>
      <c r="L23" s="17">
        <v>6</v>
      </c>
      <c r="M23" s="17">
        <v>2</v>
      </c>
      <c r="N23" s="12">
        <v>3</v>
      </c>
      <c r="O23" s="17">
        <v>3</v>
      </c>
      <c r="P23" s="17"/>
      <c r="Q23" s="12">
        <v>37</v>
      </c>
      <c r="R23" s="17">
        <v>24</v>
      </c>
      <c r="S23" s="17">
        <v>13</v>
      </c>
      <c r="T23" s="12">
        <v>1</v>
      </c>
      <c r="U23" s="12">
        <v>1</v>
      </c>
      <c r="V23" s="12"/>
      <c r="W23" s="12"/>
    </row>
    <row r="24" spans="1:24">
      <c r="A24" s="35" t="s">
        <v>68</v>
      </c>
      <c r="B24" s="10">
        <v>1</v>
      </c>
      <c r="C24" s="17">
        <v>150</v>
      </c>
      <c r="D24" s="17">
        <v>387</v>
      </c>
      <c r="E24" s="12">
        <v>12</v>
      </c>
      <c r="F24" s="13">
        <v>10</v>
      </c>
      <c r="G24" s="13">
        <v>2</v>
      </c>
      <c r="H24" s="12">
        <v>1</v>
      </c>
      <c r="I24" s="13">
        <v>1</v>
      </c>
      <c r="J24" s="17"/>
      <c r="K24" s="12">
        <v>8</v>
      </c>
      <c r="L24" s="17">
        <v>7</v>
      </c>
      <c r="M24" s="17">
        <v>1</v>
      </c>
      <c r="N24" s="12">
        <v>3</v>
      </c>
      <c r="O24" s="17">
        <v>2</v>
      </c>
      <c r="P24" s="17">
        <v>1</v>
      </c>
      <c r="Q24" s="12">
        <v>105</v>
      </c>
      <c r="R24" s="17">
        <v>64</v>
      </c>
      <c r="S24" s="17">
        <v>41</v>
      </c>
      <c r="T24" s="12">
        <v>1</v>
      </c>
      <c r="U24" s="12">
        <v>1</v>
      </c>
      <c r="V24" s="12"/>
      <c r="W24" s="12"/>
    </row>
    <row r="25" spans="1:24">
      <c r="A25" s="35" t="s">
        <v>69</v>
      </c>
      <c r="B25" s="10">
        <v>1</v>
      </c>
      <c r="C25" s="17">
        <v>355</v>
      </c>
      <c r="D25" s="17">
        <v>879</v>
      </c>
      <c r="E25" s="12">
        <v>9</v>
      </c>
      <c r="F25" s="13">
        <v>6</v>
      </c>
      <c r="G25" s="13">
        <v>3</v>
      </c>
      <c r="H25" s="12">
        <v>1</v>
      </c>
      <c r="I25" s="13">
        <v>1</v>
      </c>
      <c r="J25" s="17"/>
      <c r="K25" s="12">
        <v>6</v>
      </c>
      <c r="L25" s="17">
        <v>4</v>
      </c>
      <c r="M25" s="17">
        <v>2</v>
      </c>
      <c r="N25" s="12">
        <v>2</v>
      </c>
      <c r="O25" s="17">
        <v>1</v>
      </c>
      <c r="P25" s="17">
        <v>1</v>
      </c>
      <c r="Q25" s="12">
        <v>179</v>
      </c>
      <c r="R25" s="17">
        <v>89</v>
      </c>
      <c r="S25" s="17">
        <v>90</v>
      </c>
      <c r="T25" s="12">
        <v>1</v>
      </c>
      <c r="U25" s="12">
        <v>1</v>
      </c>
      <c r="V25" s="12"/>
      <c r="W25" s="12"/>
    </row>
    <row r="26" spans="1:24">
      <c r="A26" s="35" t="s">
        <v>70</v>
      </c>
      <c r="B26" s="10">
        <v>1</v>
      </c>
      <c r="C26" s="17">
        <v>98</v>
      </c>
      <c r="D26" s="17">
        <v>327</v>
      </c>
      <c r="E26" s="12">
        <v>12</v>
      </c>
      <c r="F26" s="13">
        <v>11</v>
      </c>
      <c r="G26" s="13">
        <v>1</v>
      </c>
      <c r="H26" s="12">
        <v>1</v>
      </c>
      <c r="I26" s="13">
        <v>1</v>
      </c>
      <c r="J26" s="17"/>
      <c r="K26" s="12">
        <v>8</v>
      </c>
      <c r="L26" s="17">
        <v>7</v>
      </c>
      <c r="M26" s="17">
        <v>1</v>
      </c>
      <c r="N26" s="12">
        <v>3</v>
      </c>
      <c r="O26" s="17">
        <v>3</v>
      </c>
      <c r="P26" s="17"/>
      <c r="Q26" s="12">
        <v>125</v>
      </c>
      <c r="R26" s="17">
        <v>63</v>
      </c>
      <c r="S26" s="17">
        <v>62</v>
      </c>
      <c r="T26" s="12">
        <v>1</v>
      </c>
      <c r="U26" s="12">
        <v>1</v>
      </c>
      <c r="V26" s="12"/>
      <c r="W26" s="12"/>
    </row>
    <row r="27" spans="1:24">
      <c r="A27" s="35" t="s">
        <v>71</v>
      </c>
      <c r="B27" s="10">
        <v>1</v>
      </c>
      <c r="C27" s="17">
        <v>187</v>
      </c>
      <c r="D27" s="17">
        <v>446</v>
      </c>
      <c r="E27" s="12">
        <v>12</v>
      </c>
      <c r="F27" s="13">
        <v>8</v>
      </c>
      <c r="G27" s="13">
        <v>4</v>
      </c>
      <c r="H27" s="12">
        <v>1</v>
      </c>
      <c r="I27" s="17"/>
      <c r="J27" s="17">
        <v>1</v>
      </c>
      <c r="K27" s="12">
        <v>8</v>
      </c>
      <c r="L27" s="17">
        <v>5</v>
      </c>
      <c r="M27" s="17">
        <v>3</v>
      </c>
      <c r="N27" s="12">
        <v>3</v>
      </c>
      <c r="O27" s="17">
        <v>3</v>
      </c>
      <c r="P27" s="17"/>
      <c r="Q27" s="12">
        <v>94</v>
      </c>
      <c r="R27" s="17">
        <v>47</v>
      </c>
      <c r="S27" s="17">
        <v>47</v>
      </c>
      <c r="T27" s="12"/>
      <c r="U27" s="12"/>
      <c r="V27" s="12"/>
      <c r="W27" s="12"/>
    </row>
    <row r="28" spans="1:24">
      <c r="A28" s="35" t="s">
        <v>72</v>
      </c>
      <c r="B28" s="10">
        <v>1</v>
      </c>
      <c r="C28" s="17">
        <v>495</v>
      </c>
      <c r="D28" s="17">
        <v>1072</v>
      </c>
      <c r="E28" s="12">
        <v>20</v>
      </c>
      <c r="F28" s="13">
        <v>18</v>
      </c>
      <c r="G28" s="13">
        <v>2</v>
      </c>
      <c r="H28" s="12">
        <v>1</v>
      </c>
      <c r="I28" s="17">
        <v>1</v>
      </c>
      <c r="J28" s="17"/>
      <c r="K28" s="12">
        <v>14</v>
      </c>
      <c r="L28" s="17">
        <v>13</v>
      </c>
      <c r="M28" s="17">
        <v>1</v>
      </c>
      <c r="N28" s="12">
        <v>5</v>
      </c>
      <c r="O28" s="17">
        <v>4</v>
      </c>
      <c r="P28" s="17">
        <v>1</v>
      </c>
      <c r="Q28" s="12">
        <v>269</v>
      </c>
      <c r="R28" s="17">
        <v>143</v>
      </c>
      <c r="S28" s="17">
        <v>126</v>
      </c>
      <c r="T28" s="12">
        <v>1</v>
      </c>
      <c r="U28" s="12"/>
      <c r="V28" s="12"/>
      <c r="W28" s="12">
        <v>1</v>
      </c>
    </row>
    <row r="29" spans="1:24">
      <c r="A29" s="35" t="s">
        <v>73</v>
      </c>
      <c r="B29" s="10">
        <v>1</v>
      </c>
      <c r="C29" s="17">
        <v>406</v>
      </c>
      <c r="D29" s="16">
        <v>1180</v>
      </c>
      <c r="E29" s="12">
        <v>20</v>
      </c>
      <c r="F29" s="13">
        <v>16</v>
      </c>
      <c r="G29" s="13">
        <v>4</v>
      </c>
      <c r="H29" s="12">
        <v>1</v>
      </c>
      <c r="I29" s="17">
        <v>1</v>
      </c>
      <c r="J29" s="17"/>
      <c r="K29" s="12">
        <v>14</v>
      </c>
      <c r="L29" s="17">
        <v>12</v>
      </c>
      <c r="M29" s="17">
        <v>2</v>
      </c>
      <c r="N29" s="12">
        <v>5</v>
      </c>
      <c r="O29" s="17">
        <v>3</v>
      </c>
      <c r="P29" s="17">
        <v>2</v>
      </c>
      <c r="Q29" s="12">
        <v>154</v>
      </c>
      <c r="R29" s="17">
        <v>86</v>
      </c>
      <c r="S29" s="17">
        <v>68</v>
      </c>
      <c r="T29" s="12"/>
      <c r="U29" s="12"/>
      <c r="V29" s="12"/>
      <c r="W29" s="12"/>
    </row>
    <row r="30" spans="1:24">
      <c r="A30" s="9" t="s">
        <v>74</v>
      </c>
      <c r="B30" s="10">
        <v>1</v>
      </c>
      <c r="C30" s="17">
        <v>105</v>
      </c>
      <c r="D30" s="17">
        <v>373</v>
      </c>
      <c r="E30" s="12">
        <v>12</v>
      </c>
      <c r="F30" s="13">
        <v>11</v>
      </c>
      <c r="G30" s="13">
        <v>1</v>
      </c>
      <c r="H30" s="12">
        <v>1</v>
      </c>
      <c r="I30" s="17">
        <v>1</v>
      </c>
      <c r="J30" s="17"/>
      <c r="K30" s="12">
        <v>8</v>
      </c>
      <c r="L30" s="17">
        <v>7</v>
      </c>
      <c r="M30" s="17">
        <v>1</v>
      </c>
      <c r="N30" s="12">
        <v>3</v>
      </c>
      <c r="O30" s="17">
        <v>3</v>
      </c>
      <c r="P30" s="17"/>
      <c r="Q30" s="12">
        <v>147</v>
      </c>
      <c r="R30" s="17">
        <v>80</v>
      </c>
      <c r="S30" s="17">
        <v>67</v>
      </c>
      <c r="T30" s="12"/>
      <c r="U30" s="12"/>
      <c r="V30" s="12"/>
      <c r="W30" s="12"/>
    </row>
    <row r="31" spans="1:24">
      <c r="A31" s="9"/>
      <c r="B31" s="30"/>
      <c r="C31" s="17"/>
      <c r="D31" s="17"/>
      <c r="E31" s="12"/>
      <c r="F31" s="17"/>
      <c r="G31" s="17"/>
      <c r="H31" s="12"/>
      <c r="I31" s="17"/>
      <c r="J31" s="17"/>
      <c r="K31" s="12"/>
      <c r="L31" s="17"/>
      <c r="M31" s="17"/>
      <c r="N31" s="12"/>
      <c r="O31" s="17"/>
      <c r="P31" s="17"/>
      <c r="Q31" s="12"/>
      <c r="R31" s="17"/>
      <c r="S31" s="17"/>
      <c r="T31" s="17"/>
      <c r="U31" s="12"/>
      <c r="V31" s="17"/>
      <c r="W31" s="17"/>
    </row>
    <row r="32" spans="1:24">
      <c r="A32" s="20"/>
      <c r="B32" s="52"/>
      <c r="C32" s="23"/>
      <c r="D32" s="23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23"/>
      <c r="R32" s="23"/>
      <c r="S32" s="23"/>
      <c r="T32" s="23"/>
      <c r="U32" s="23"/>
      <c r="V32" s="23"/>
      <c r="W32" s="23"/>
    </row>
    <row r="33" spans="1:23" ht="16.5" thickBot="1">
      <c r="A33" s="24" t="s">
        <v>21</v>
      </c>
      <c r="B33" s="25" t="s">
        <v>118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7"/>
      <c r="V33" s="25"/>
      <c r="W33" s="37"/>
    </row>
    <row r="34" spans="1:23">
      <c r="A34" s="38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40"/>
      <c r="Q34" s="39"/>
      <c r="R34" s="39"/>
      <c r="S34" s="39"/>
      <c r="T34" s="39"/>
      <c r="U34" s="41"/>
      <c r="V34" s="39"/>
      <c r="W34" s="42"/>
    </row>
    <row r="35" spans="1:23">
      <c r="A35" s="43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44"/>
      <c r="Q35" s="39"/>
      <c r="R35" s="39"/>
      <c r="S35" s="39"/>
      <c r="T35" s="39"/>
      <c r="U35" s="41"/>
      <c r="V35" s="39"/>
      <c r="W35" s="42"/>
    </row>
    <row r="36" spans="1:23">
      <c r="A36" s="45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41"/>
      <c r="V36" s="39"/>
      <c r="W36" s="42"/>
    </row>
    <row r="37" spans="1:23">
      <c r="A37" s="45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41"/>
      <c r="V37" s="39"/>
      <c r="W37" s="42"/>
    </row>
    <row r="38" spans="1:23">
      <c r="A38" s="45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41"/>
      <c r="V38" s="39"/>
      <c r="W38" s="42"/>
    </row>
    <row r="39" spans="1:23">
      <c r="A39" s="46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8"/>
      <c r="V39" s="47"/>
      <c r="W39" s="49"/>
    </row>
  </sheetData>
  <mergeCells count="32">
    <mergeCell ref="A2:W2"/>
    <mergeCell ref="A3:A8"/>
    <mergeCell ref="B3:B7"/>
    <mergeCell ref="C3:C7"/>
    <mergeCell ref="D3:D7"/>
    <mergeCell ref="E3:P3"/>
    <mergeCell ref="Q3:S4"/>
    <mergeCell ref="O5:O7"/>
    <mergeCell ref="E5:E7"/>
    <mergeCell ref="F5:F7"/>
    <mergeCell ref="G5:G7"/>
    <mergeCell ref="P5:P7"/>
    <mergeCell ref="Q5:Q7"/>
    <mergeCell ref="R5:R7"/>
    <mergeCell ref="S5:S7"/>
    <mergeCell ref="W5:W8"/>
    <mergeCell ref="A1:W1"/>
    <mergeCell ref="K4:M4"/>
    <mergeCell ref="N4:P4"/>
    <mergeCell ref="V5:V8"/>
    <mergeCell ref="T5:T8"/>
    <mergeCell ref="U5:U8"/>
    <mergeCell ref="T3:W4"/>
    <mergeCell ref="H5:H7"/>
    <mergeCell ref="I5:I7"/>
    <mergeCell ref="J5:J7"/>
    <mergeCell ref="E4:G4"/>
    <mergeCell ref="H4:J4"/>
    <mergeCell ref="K5:K7"/>
    <mergeCell ref="L5:L7"/>
    <mergeCell ref="M5:M7"/>
    <mergeCell ref="N5:N7"/>
  </mergeCells>
  <phoneticPr fontId="2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tabSelected="1" workbookViewId="0">
      <selection activeCell="Y12" sqref="Y12"/>
    </sheetView>
  </sheetViews>
  <sheetFormatPr defaultRowHeight="15.75"/>
  <cols>
    <col min="1" max="1" width="9" style="1"/>
    <col min="2" max="3" width="9" style="1" customWidth="1"/>
    <col min="4" max="4" width="9" style="1"/>
    <col min="5" max="16" width="9" style="1" customWidth="1"/>
    <col min="17" max="17" width="9" style="1"/>
    <col min="18" max="23" width="9" style="1" customWidth="1"/>
    <col min="24" max="16384" width="9" style="1"/>
  </cols>
  <sheetData>
    <row r="1" spans="1:23" ht="26.25">
      <c r="A1" s="76" t="s">
        <v>119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8"/>
    </row>
    <row r="2" spans="1:23" ht="16.5" thickBot="1">
      <c r="A2" s="79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1"/>
    </row>
    <row r="3" spans="1:23" ht="16.5" customHeight="1">
      <c r="A3" s="82" t="s">
        <v>1</v>
      </c>
      <c r="B3" s="86" t="s">
        <v>2</v>
      </c>
      <c r="C3" s="86" t="s">
        <v>109</v>
      </c>
      <c r="D3" s="86" t="s">
        <v>110</v>
      </c>
      <c r="E3" s="88" t="s">
        <v>3</v>
      </c>
      <c r="F3" s="89"/>
      <c r="G3" s="89"/>
      <c r="H3" s="89"/>
      <c r="I3" s="89"/>
      <c r="J3" s="89"/>
      <c r="K3" s="89"/>
      <c r="L3" s="89"/>
      <c r="M3" s="89"/>
      <c r="N3" s="89"/>
      <c r="O3" s="89"/>
      <c r="P3" s="90"/>
      <c r="Q3" s="91" t="s">
        <v>4</v>
      </c>
      <c r="R3" s="92"/>
      <c r="S3" s="93"/>
      <c r="T3" s="107" t="s">
        <v>106</v>
      </c>
      <c r="U3" s="108"/>
      <c r="V3" s="108"/>
      <c r="W3" s="109"/>
    </row>
    <row r="4" spans="1:23" ht="16.5" customHeight="1">
      <c r="A4" s="83"/>
      <c r="B4" s="87"/>
      <c r="C4" s="87"/>
      <c r="D4" s="87"/>
      <c r="E4" s="99" t="s">
        <v>5</v>
      </c>
      <c r="F4" s="100"/>
      <c r="G4" s="101"/>
      <c r="H4" s="102" t="s">
        <v>6</v>
      </c>
      <c r="I4" s="103"/>
      <c r="J4" s="104"/>
      <c r="K4" s="102" t="s">
        <v>7</v>
      </c>
      <c r="L4" s="103"/>
      <c r="M4" s="104"/>
      <c r="N4" s="102" t="s">
        <v>8</v>
      </c>
      <c r="O4" s="103"/>
      <c r="P4" s="104"/>
      <c r="Q4" s="94"/>
      <c r="R4" s="95"/>
      <c r="S4" s="96"/>
      <c r="T4" s="102"/>
      <c r="U4" s="103"/>
      <c r="V4" s="103"/>
      <c r="W4" s="104"/>
    </row>
    <row r="5" spans="1:23">
      <c r="A5" s="83"/>
      <c r="B5" s="87"/>
      <c r="C5" s="87"/>
      <c r="D5" s="87"/>
      <c r="E5" s="97" t="s">
        <v>5</v>
      </c>
      <c r="F5" s="97" t="s">
        <v>9</v>
      </c>
      <c r="G5" s="97" t="s">
        <v>10</v>
      </c>
      <c r="H5" s="97" t="s">
        <v>5</v>
      </c>
      <c r="I5" s="97" t="s">
        <v>9</v>
      </c>
      <c r="J5" s="97" t="s">
        <v>10</v>
      </c>
      <c r="K5" s="97" t="s">
        <v>5</v>
      </c>
      <c r="L5" s="97" t="s">
        <v>9</v>
      </c>
      <c r="M5" s="97" t="s">
        <v>10</v>
      </c>
      <c r="N5" s="97" t="s">
        <v>5</v>
      </c>
      <c r="O5" s="97" t="s">
        <v>9</v>
      </c>
      <c r="P5" s="97" t="s">
        <v>10</v>
      </c>
      <c r="Q5" s="97" t="s">
        <v>5</v>
      </c>
      <c r="R5" s="97" t="s">
        <v>9</v>
      </c>
      <c r="S5" s="97" t="s">
        <v>10</v>
      </c>
      <c r="T5" s="84" t="s">
        <v>5</v>
      </c>
      <c r="U5" s="110" t="s">
        <v>111</v>
      </c>
      <c r="V5" s="83" t="s">
        <v>107</v>
      </c>
      <c r="W5" s="83" t="s">
        <v>108</v>
      </c>
    </row>
    <row r="6" spans="1:23">
      <c r="A6" s="84"/>
      <c r="B6" s="87"/>
      <c r="C6" s="87"/>
      <c r="D6" s="87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105"/>
      <c r="U6" s="111"/>
      <c r="V6" s="84"/>
      <c r="W6" s="84"/>
    </row>
    <row r="7" spans="1:23">
      <c r="A7" s="84"/>
      <c r="B7" s="87"/>
      <c r="C7" s="87"/>
      <c r="D7" s="87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105"/>
      <c r="U7" s="111"/>
      <c r="V7" s="84"/>
      <c r="W7" s="84"/>
    </row>
    <row r="8" spans="1:23" ht="16.5" thickBot="1">
      <c r="A8" s="85"/>
      <c r="B8" s="2" t="s">
        <v>112</v>
      </c>
      <c r="C8" s="3" t="s">
        <v>113</v>
      </c>
      <c r="D8" s="3" t="s">
        <v>114</v>
      </c>
      <c r="E8" s="3" t="s">
        <v>114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s="3" t="s">
        <v>114</v>
      </c>
      <c r="M8" s="3" t="s">
        <v>114</v>
      </c>
      <c r="N8" s="3" t="s">
        <v>114</v>
      </c>
      <c r="O8" s="3" t="s">
        <v>114</v>
      </c>
      <c r="P8" s="3" t="s">
        <v>114</v>
      </c>
      <c r="Q8" s="3" t="s">
        <v>114</v>
      </c>
      <c r="R8" s="3" t="s">
        <v>114</v>
      </c>
      <c r="S8" s="3" t="s">
        <v>114</v>
      </c>
      <c r="T8" s="106"/>
      <c r="U8" s="112"/>
      <c r="V8" s="85"/>
      <c r="W8" s="85"/>
    </row>
    <row r="9" spans="1:23">
      <c r="A9" s="4" t="s">
        <v>11</v>
      </c>
      <c r="B9" s="5">
        <f>SUM(B10:B40)</f>
        <v>31</v>
      </c>
      <c r="C9" s="6">
        <f>SUM(C10:C41)</f>
        <v>28686</v>
      </c>
      <c r="D9" s="6">
        <f>SUM(D10:D40)</f>
        <v>61346</v>
      </c>
      <c r="E9" s="7">
        <f>SUM(E10:E40)</f>
        <v>458</v>
      </c>
      <c r="F9" s="7">
        <f>SUM(F10:F41)</f>
        <v>380</v>
      </c>
      <c r="G9" s="7">
        <f>SUM(G10:G41)</f>
        <v>78</v>
      </c>
      <c r="H9" s="7">
        <f>SUM(H10:H41)</f>
        <v>31</v>
      </c>
      <c r="I9" s="7">
        <f>SUM(I10:I41)</f>
        <v>19</v>
      </c>
      <c r="J9" s="7">
        <f>SUM(J10:J41)</f>
        <v>12</v>
      </c>
      <c r="K9" s="7">
        <f>SUM(K10:K40)</f>
        <v>309</v>
      </c>
      <c r="L9" s="7">
        <f>SUM(L10:L40)</f>
        <v>261</v>
      </c>
      <c r="M9" s="7">
        <f>SUM(M10:M40)</f>
        <v>48</v>
      </c>
      <c r="N9" s="7">
        <f>SUM(N10:N41)</f>
        <v>113</v>
      </c>
      <c r="O9" s="7">
        <f>SUM(O10:O41)</f>
        <v>88</v>
      </c>
      <c r="P9" s="7">
        <f>SUM(P10:P41)</f>
        <v>25</v>
      </c>
      <c r="Q9" s="7">
        <f>SUM(Q10:Q40)</f>
        <v>3510</v>
      </c>
      <c r="R9" s="7">
        <f>SUM(R10:R40)</f>
        <v>1908</v>
      </c>
      <c r="S9" s="7">
        <f>SUM(S10:S40)</f>
        <v>1602</v>
      </c>
      <c r="T9" s="8">
        <f>SUM(T10:T41)</f>
        <v>28</v>
      </c>
      <c r="U9" s="5">
        <f>SUM(U10:U41)</f>
        <v>26</v>
      </c>
      <c r="V9" s="5">
        <f>SUM(V10:V41)</f>
        <v>2</v>
      </c>
      <c r="W9" s="5">
        <f>SUM(W10:W39)</f>
        <v>0</v>
      </c>
    </row>
    <row r="10" spans="1:23">
      <c r="A10" s="9" t="s">
        <v>75</v>
      </c>
      <c r="B10" s="10">
        <v>1</v>
      </c>
      <c r="C10" s="11">
        <v>255</v>
      </c>
      <c r="D10" s="11">
        <v>583</v>
      </c>
      <c r="E10" s="11">
        <v>12</v>
      </c>
      <c r="F10" s="12">
        <v>5</v>
      </c>
      <c r="G10" s="13">
        <v>7</v>
      </c>
      <c r="H10" s="12">
        <v>1</v>
      </c>
      <c r="I10" s="13">
        <v>1</v>
      </c>
      <c r="J10" s="13"/>
      <c r="K10" s="12">
        <v>8</v>
      </c>
      <c r="L10" s="13">
        <v>3</v>
      </c>
      <c r="M10" s="13">
        <v>5</v>
      </c>
      <c r="N10" s="12">
        <v>3</v>
      </c>
      <c r="O10" s="13">
        <v>1</v>
      </c>
      <c r="P10" s="13">
        <v>2</v>
      </c>
      <c r="Q10" s="12">
        <f>SUM(R10:S10)</f>
        <v>53</v>
      </c>
      <c r="R10" s="13">
        <v>20</v>
      </c>
      <c r="S10" s="14">
        <v>33</v>
      </c>
      <c r="T10" s="15"/>
      <c r="U10" s="12"/>
      <c r="V10" s="12"/>
      <c r="W10" s="12"/>
    </row>
    <row r="11" spans="1:23">
      <c r="A11" s="9" t="s">
        <v>76</v>
      </c>
      <c r="B11" s="10">
        <v>1</v>
      </c>
      <c r="C11" s="11">
        <v>1125</v>
      </c>
      <c r="D11" s="11">
        <v>2787</v>
      </c>
      <c r="E11" s="11">
        <v>20</v>
      </c>
      <c r="F11" s="12">
        <v>11</v>
      </c>
      <c r="G11" s="13">
        <v>9</v>
      </c>
      <c r="H11" s="12">
        <v>1</v>
      </c>
      <c r="I11" s="13">
        <v>1</v>
      </c>
      <c r="J11" s="13"/>
      <c r="K11" s="12">
        <v>14</v>
      </c>
      <c r="L11" s="13">
        <v>7</v>
      </c>
      <c r="M11" s="13">
        <v>7</v>
      </c>
      <c r="N11" s="12">
        <v>5</v>
      </c>
      <c r="O11" s="13">
        <v>3</v>
      </c>
      <c r="P11" s="13">
        <v>2</v>
      </c>
      <c r="Q11" s="12">
        <v>147</v>
      </c>
      <c r="R11" s="13">
        <v>65</v>
      </c>
      <c r="S11" s="13">
        <v>82</v>
      </c>
      <c r="T11" s="15"/>
      <c r="U11" s="12"/>
      <c r="V11" s="12"/>
      <c r="W11" s="12"/>
    </row>
    <row r="12" spans="1:23">
      <c r="A12" s="9" t="s">
        <v>77</v>
      </c>
      <c r="B12" s="10">
        <v>1</v>
      </c>
      <c r="C12" s="11">
        <v>1927</v>
      </c>
      <c r="D12" s="11">
        <v>4683</v>
      </c>
      <c r="E12" s="11">
        <v>19</v>
      </c>
      <c r="F12" s="12">
        <v>17</v>
      </c>
      <c r="G12" s="13">
        <v>2</v>
      </c>
      <c r="H12" s="12">
        <v>1</v>
      </c>
      <c r="I12" s="13"/>
      <c r="J12" s="13">
        <v>1</v>
      </c>
      <c r="K12" s="12">
        <v>13</v>
      </c>
      <c r="L12" s="13">
        <v>12</v>
      </c>
      <c r="M12" s="13">
        <v>1</v>
      </c>
      <c r="N12" s="12">
        <v>5</v>
      </c>
      <c r="O12" s="13">
        <v>5</v>
      </c>
      <c r="P12" s="13"/>
      <c r="Q12" s="12">
        <v>224</v>
      </c>
      <c r="R12" s="13">
        <v>105</v>
      </c>
      <c r="S12" s="13">
        <v>119</v>
      </c>
      <c r="T12" s="15">
        <v>2</v>
      </c>
      <c r="U12" s="12">
        <v>2</v>
      </c>
      <c r="V12" s="12"/>
      <c r="W12" s="12"/>
    </row>
    <row r="13" spans="1:23">
      <c r="A13" s="9" t="s">
        <v>78</v>
      </c>
      <c r="B13" s="10">
        <v>1</v>
      </c>
      <c r="C13" s="11">
        <v>649</v>
      </c>
      <c r="D13" s="11">
        <v>1699</v>
      </c>
      <c r="E13" s="11">
        <v>20</v>
      </c>
      <c r="F13" s="12">
        <v>16</v>
      </c>
      <c r="G13" s="13">
        <v>4</v>
      </c>
      <c r="H13" s="12">
        <v>1</v>
      </c>
      <c r="I13" s="13">
        <v>1</v>
      </c>
      <c r="J13" s="13"/>
      <c r="K13" s="12">
        <v>14</v>
      </c>
      <c r="L13" s="13">
        <v>12</v>
      </c>
      <c r="M13" s="13">
        <v>2</v>
      </c>
      <c r="N13" s="12">
        <v>5</v>
      </c>
      <c r="O13" s="13">
        <v>3</v>
      </c>
      <c r="P13" s="13">
        <v>2</v>
      </c>
      <c r="Q13" s="12">
        <v>66</v>
      </c>
      <c r="R13" s="13">
        <v>43</v>
      </c>
      <c r="S13" s="13">
        <v>23</v>
      </c>
      <c r="T13" s="15">
        <v>2</v>
      </c>
      <c r="U13" s="12">
        <v>1</v>
      </c>
      <c r="V13" s="12">
        <v>1</v>
      </c>
      <c r="W13" s="12"/>
    </row>
    <row r="14" spans="1:23">
      <c r="A14" s="9" t="s">
        <v>79</v>
      </c>
      <c r="B14" s="10">
        <v>1</v>
      </c>
      <c r="C14" s="11">
        <v>1539</v>
      </c>
      <c r="D14" s="11">
        <v>4054</v>
      </c>
      <c r="E14" s="11">
        <v>12</v>
      </c>
      <c r="F14" s="12">
        <v>10</v>
      </c>
      <c r="G14" s="13">
        <v>2</v>
      </c>
      <c r="H14" s="12">
        <v>1</v>
      </c>
      <c r="I14" s="13">
        <v>1</v>
      </c>
      <c r="J14" s="13"/>
      <c r="K14" s="12">
        <v>8</v>
      </c>
      <c r="L14" s="13">
        <v>6</v>
      </c>
      <c r="M14" s="13">
        <v>2</v>
      </c>
      <c r="N14" s="12">
        <v>3</v>
      </c>
      <c r="O14" s="13">
        <v>3</v>
      </c>
      <c r="P14" s="13"/>
      <c r="Q14" s="12">
        <v>61</v>
      </c>
      <c r="R14" s="13">
        <v>40</v>
      </c>
      <c r="S14" s="13">
        <v>21</v>
      </c>
      <c r="T14" s="15">
        <v>1</v>
      </c>
      <c r="U14" s="12">
        <v>1</v>
      </c>
      <c r="V14" s="12"/>
      <c r="W14" s="12"/>
    </row>
    <row r="15" spans="1:23">
      <c r="A15" s="9" t="s">
        <v>80</v>
      </c>
      <c r="B15" s="10">
        <v>1</v>
      </c>
      <c r="C15" s="11">
        <v>1437</v>
      </c>
      <c r="D15" s="11">
        <v>4120</v>
      </c>
      <c r="E15" s="11">
        <v>12</v>
      </c>
      <c r="F15" s="12">
        <v>12</v>
      </c>
      <c r="G15" s="13"/>
      <c r="H15" s="12">
        <v>1</v>
      </c>
      <c r="I15" s="13"/>
      <c r="J15" s="13">
        <v>1</v>
      </c>
      <c r="K15" s="12">
        <v>8</v>
      </c>
      <c r="L15" s="13">
        <v>8</v>
      </c>
      <c r="M15" s="13"/>
      <c r="N15" s="12">
        <v>3</v>
      </c>
      <c r="O15" s="13">
        <v>3</v>
      </c>
      <c r="P15" s="13"/>
      <c r="Q15" s="12">
        <v>181</v>
      </c>
      <c r="R15" s="13">
        <v>80</v>
      </c>
      <c r="S15" s="13">
        <v>101</v>
      </c>
      <c r="T15" s="15">
        <v>1</v>
      </c>
      <c r="U15" s="12">
        <v>1</v>
      </c>
      <c r="V15" s="12"/>
      <c r="W15" s="12"/>
    </row>
    <row r="16" spans="1:23">
      <c r="A16" s="9" t="s">
        <v>81</v>
      </c>
      <c r="B16" s="10">
        <v>1</v>
      </c>
      <c r="C16" s="11">
        <v>1019</v>
      </c>
      <c r="D16" s="11">
        <v>2043</v>
      </c>
      <c r="E16" s="11">
        <v>20</v>
      </c>
      <c r="F16" s="12">
        <v>18</v>
      </c>
      <c r="G16" s="13">
        <v>2</v>
      </c>
      <c r="H16" s="12">
        <v>1</v>
      </c>
      <c r="I16" s="13">
        <v>1</v>
      </c>
      <c r="J16" s="13"/>
      <c r="K16" s="12">
        <v>14</v>
      </c>
      <c r="L16" s="13">
        <v>13</v>
      </c>
      <c r="M16" s="13">
        <v>1</v>
      </c>
      <c r="N16" s="12">
        <v>5</v>
      </c>
      <c r="O16" s="13">
        <v>4</v>
      </c>
      <c r="P16" s="13">
        <v>1</v>
      </c>
      <c r="Q16" s="12">
        <v>68</v>
      </c>
      <c r="R16" s="13">
        <v>48</v>
      </c>
      <c r="S16" s="13">
        <v>20</v>
      </c>
      <c r="T16" s="15">
        <v>1</v>
      </c>
      <c r="U16" s="12">
        <v>1</v>
      </c>
      <c r="V16" s="12"/>
      <c r="W16" s="12"/>
    </row>
    <row r="17" spans="1:23">
      <c r="A17" s="9" t="s">
        <v>82</v>
      </c>
      <c r="B17" s="10">
        <v>1</v>
      </c>
      <c r="C17" s="11">
        <v>421</v>
      </c>
      <c r="D17" s="11">
        <v>1144</v>
      </c>
      <c r="E17" s="11">
        <v>14</v>
      </c>
      <c r="F17" s="12">
        <v>14</v>
      </c>
      <c r="G17" s="13"/>
      <c r="H17" s="12">
        <v>1</v>
      </c>
      <c r="I17" s="13"/>
      <c r="J17" s="13">
        <v>1</v>
      </c>
      <c r="K17" s="12">
        <v>10</v>
      </c>
      <c r="L17" s="13">
        <v>10</v>
      </c>
      <c r="M17" s="13"/>
      <c r="N17" s="12">
        <v>3</v>
      </c>
      <c r="O17" s="13">
        <v>3</v>
      </c>
      <c r="P17" s="13"/>
      <c r="Q17" s="12">
        <v>107</v>
      </c>
      <c r="R17" s="13">
        <v>72</v>
      </c>
      <c r="S17" s="13">
        <v>35</v>
      </c>
      <c r="T17" s="15">
        <v>1</v>
      </c>
      <c r="U17" s="12">
        <v>1</v>
      </c>
      <c r="V17" s="12"/>
      <c r="W17" s="12"/>
    </row>
    <row r="18" spans="1:23">
      <c r="A18" s="9" t="s">
        <v>83</v>
      </c>
      <c r="B18" s="10">
        <v>1</v>
      </c>
      <c r="C18" s="11">
        <v>1186</v>
      </c>
      <c r="D18" s="11">
        <v>3227</v>
      </c>
      <c r="E18" s="11">
        <v>14</v>
      </c>
      <c r="F18" s="12">
        <v>12</v>
      </c>
      <c r="G18" s="13">
        <v>2</v>
      </c>
      <c r="H18" s="12">
        <v>1</v>
      </c>
      <c r="I18" s="13">
        <v>1</v>
      </c>
      <c r="J18" s="13"/>
      <c r="K18" s="12">
        <v>10</v>
      </c>
      <c r="L18" s="13">
        <v>8</v>
      </c>
      <c r="M18" s="13">
        <v>2</v>
      </c>
      <c r="N18" s="12">
        <v>3</v>
      </c>
      <c r="O18" s="13">
        <v>3</v>
      </c>
      <c r="P18" s="13"/>
      <c r="Q18" s="12">
        <v>170</v>
      </c>
      <c r="R18" s="13">
        <v>59</v>
      </c>
      <c r="S18" s="13">
        <v>111</v>
      </c>
      <c r="T18" s="15">
        <v>1</v>
      </c>
      <c r="U18" s="12">
        <v>1</v>
      </c>
      <c r="V18" s="12"/>
      <c r="W18" s="12"/>
    </row>
    <row r="19" spans="1:23">
      <c r="A19" s="9" t="s">
        <v>84</v>
      </c>
      <c r="B19" s="10">
        <v>1</v>
      </c>
      <c r="C19" s="11">
        <v>169</v>
      </c>
      <c r="D19" s="11">
        <v>489</v>
      </c>
      <c r="E19" s="11">
        <v>12</v>
      </c>
      <c r="F19" s="12">
        <v>9</v>
      </c>
      <c r="G19" s="13">
        <v>3</v>
      </c>
      <c r="H19" s="12">
        <v>1</v>
      </c>
      <c r="I19" s="13">
        <v>1</v>
      </c>
      <c r="J19" s="13"/>
      <c r="K19" s="12">
        <v>8</v>
      </c>
      <c r="L19" s="13">
        <v>6</v>
      </c>
      <c r="M19" s="13">
        <v>2</v>
      </c>
      <c r="N19" s="12">
        <v>3</v>
      </c>
      <c r="O19" s="13">
        <v>3</v>
      </c>
      <c r="P19" s="13"/>
      <c r="Q19" s="12">
        <v>49</v>
      </c>
      <c r="R19" s="13">
        <v>38</v>
      </c>
      <c r="S19" s="13">
        <v>11</v>
      </c>
      <c r="T19" s="15">
        <v>1</v>
      </c>
      <c r="U19" s="12">
        <v>1</v>
      </c>
      <c r="V19" s="12"/>
      <c r="W19" s="12"/>
    </row>
    <row r="20" spans="1:23">
      <c r="A20" s="9" t="s">
        <v>85</v>
      </c>
      <c r="B20" s="10">
        <v>1</v>
      </c>
      <c r="C20" s="11">
        <v>592</v>
      </c>
      <c r="D20" s="11">
        <v>1218</v>
      </c>
      <c r="E20" s="11">
        <v>12</v>
      </c>
      <c r="F20" s="12">
        <v>9</v>
      </c>
      <c r="G20" s="13">
        <v>3</v>
      </c>
      <c r="H20" s="12">
        <v>1</v>
      </c>
      <c r="I20" s="13"/>
      <c r="J20" s="13">
        <v>1</v>
      </c>
      <c r="K20" s="12">
        <v>8</v>
      </c>
      <c r="L20" s="13">
        <v>6</v>
      </c>
      <c r="M20" s="13">
        <v>2</v>
      </c>
      <c r="N20" s="12">
        <v>3</v>
      </c>
      <c r="O20" s="13">
        <v>2</v>
      </c>
      <c r="P20" s="13">
        <v>1</v>
      </c>
      <c r="Q20" s="12">
        <v>74</v>
      </c>
      <c r="R20" s="13">
        <v>40</v>
      </c>
      <c r="S20" s="13">
        <v>34</v>
      </c>
      <c r="T20" s="15">
        <v>1</v>
      </c>
      <c r="U20" s="12">
        <v>1</v>
      </c>
      <c r="V20" s="12"/>
      <c r="W20" s="12"/>
    </row>
    <row r="21" spans="1:23">
      <c r="A21" s="9" t="s">
        <v>86</v>
      </c>
      <c r="B21" s="10">
        <v>1</v>
      </c>
      <c r="C21" s="11">
        <v>826</v>
      </c>
      <c r="D21" s="11">
        <v>720</v>
      </c>
      <c r="E21" s="11">
        <v>20</v>
      </c>
      <c r="F21" s="12">
        <v>16</v>
      </c>
      <c r="G21" s="13">
        <v>4</v>
      </c>
      <c r="H21" s="12">
        <v>1</v>
      </c>
      <c r="I21" s="13">
        <v>1</v>
      </c>
      <c r="J21" s="13"/>
      <c r="K21" s="12">
        <v>14</v>
      </c>
      <c r="L21" s="13">
        <v>12</v>
      </c>
      <c r="M21" s="13">
        <v>2</v>
      </c>
      <c r="N21" s="12">
        <v>5</v>
      </c>
      <c r="O21" s="13">
        <v>3</v>
      </c>
      <c r="P21" s="13">
        <v>2</v>
      </c>
      <c r="Q21" s="12">
        <v>50</v>
      </c>
      <c r="R21" s="13">
        <v>40</v>
      </c>
      <c r="S21" s="13">
        <v>10</v>
      </c>
      <c r="T21" s="15">
        <v>1</v>
      </c>
      <c r="U21" s="12">
        <v>1</v>
      </c>
      <c r="V21" s="12"/>
      <c r="W21" s="12"/>
    </row>
    <row r="22" spans="1:23">
      <c r="A22" s="9" t="s">
        <v>87</v>
      </c>
      <c r="B22" s="10">
        <v>1</v>
      </c>
      <c r="C22" s="16">
        <v>956</v>
      </c>
      <c r="D22" s="16">
        <v>2479</v>
      </c>
      <c r="E22" s="16">
        <v>12</v>
      </c>
      <c r="F22" s="12">
        <v>11</v>
      </c>
      <c r="G22" s="13">
        <v>1</v>
      </c>
      <c r="H22" s="12">
        <v>1</v>
      </c>
      <c r="I22" s="17">
        <v>1</v>
      </c>
      <c r="J22" s="17"/>
      <c r="K22" s="12">
        <v>8</v>
      </c>
      <c r="L22" s="17">
        <v>7</v>
      </c>
      <c r="M22" s="17">
        <v>1</v>
      </c>
      <c r="N22" s="12">
        <v>3</v>
      </c>
      <c r="O22" s="17">
        <v>3</v>
      </c>
      <c r="P22" s="17"/>
      <c r="Q22" s="12">
        <v>227</v>
      </c>
      <c r="R22" s="17">
        <v>105</v>
      </c>
      <c r="S22" s="17">
        <v>122</v>
      </c>
      <c r="T22" s="15">
        <v>1</v>
      </c>
      <c r="U22" s="12">
        <v>1</v>
      </c>
      <c r="V22" s="12"/>
      <c r="W22" s="12"/>
    </row>
    <row r="23" spans="1:23">
      <c r="A23" s="9" t="s">
        <v>88</v>
      </c>
      <c r="B23" s="10">
        <v>1</v>
      </c>
      <c r="C23" s="16">
        <v>3662</v>
      </c>
      <c r="D23" s="16">
        <v>7167</v>
      </c>
      <c r="E23" s="16">
        <v>20</v>
      </c>
      <c r="F23" s="12">
        <v>20</v>
      </c>
      <c r="G23" s="13"/>
      <c r="H23" s="12">
        <v>1</v>
      </c>
      <c r="I23" s="17">
        <v>1</v>
      </c>
      <c r="J23" s="17"/>
      <c r="K23" s="12">
        <v>9</v>
      </c>
      <c r="L23" s="17">
        <v>9</v>
      </c>
      <c r="M23" s="17"/>
      <c r="N23" s="12">
        <v>5</v>
      </c>
      <c r="O23" s="17">
        <v>5</v>
      </c>
      <c r="P23" s="17"/>
      <c r="Q23" s="12">
        <v>159</v>
      </c>
      <c r="R23" s="17">
        <v>96</v>
      </c>
      <c r="S23" s="17">
        <v>63</v>
      </c>
      <c r="T23" s="15">
        <v>2</v>
      </c>
      <c r="U23" s="12">
        <v>2</v>
      </c>
      <c r="V23" s="12"/>
      <c r="W23" s="12"/>
    </row>
    <row r="24" spans="1:23">
      <c r="A24" s="9" t="s">
        <v>89</v>
      </c>
      <c r="B24" s="10">
        <v>1</v>
      </c>
      <c r="C24" s="16">
        <v>453</v>
      </c>
      <c r="D24" s="16">
        <v>1209</v>
      </c>
      <c r="E24" s="16">
        <v>14</v>
      </c>
      <c r="F24" s="12">
        <v>13</v>
      </c>
      <c r="G24" s="13">
        <v>1</v>
      </c>
      <c r="H24" s="12">
        <v>1</v>
      </c>
      <c r="I24" s="17">
        <v>1</v>
      </c>
      <c r="J24" s="17"/>
      <c r="K24" s="12">
        <v>10</v>
      </c>
      <c r="L24" s="17">
        <v>9</v>
      </c>
      <c r="M24" s="17">
        <v>1</v>
      </c>
      <c r="N24" s="12">
        <v>3</v>
      </c>
      <c r="O24" s="17">
        <v>3</v>
      </c>
      <c r="P24" s="17"/>
      <c r="Q24" s="12">
        <v>117</v>
      </c>
      <c r="R24" s="17">
        <v>74</v>
      </c>
      <c r="S24" s="17">
        <v>43</v>
      </c>
      <c r="T24" s="15">
        <v>2</v>
      </c>
      <c r="U24" s="12">
        <v>1</v>
      </c>
      <c r="V24" s="12">
        <v>1</v>
      </c>
      <c r="W24" s="12"/>
    </row>
    <row r="25" spans="1:23">
      <c r="A25" s="9" t="s">
        <v>90</v>
      </c>
      <c r="B25" s="10">
        <v>1</v>
      </c>
      <c r="C25" s="16">
        <v>621</v>
      </c>
      <c r="D25" s="16">
        <v>1474</v>
      </c>
      <c r="E25" s="16">
        <v>12</v>
      </c>
      <c r="F25" s="12">
        <v>10</v>
      </c>
      <c r="G25" s="13">
        <v>2</v>
      </c>
      <c r="H25" s="12">
        <v>1</v>
      </c>
      <c r="I25" s="17">
        <v>1</v>
      </c>
      <c r="J25" s="17"/>
      <c r="K25" s="12">
        <v>8</v>
      </c>
      <c r="L25" s="17">
        <v>6</v>
      </c>
      <c r="M25" s="17">
        <v>2</v>
      </c>
      <c r="N25" s="12">
        <v>3</v>
      </c>
      <c r="O25" s="17">
        <v>3</v>
      </c>
      <c r="P25" s="17"/>
      <c r="Q25" s="12">
        <v>90</v>
      </c>
      <c r="R25" s="17">
        <v>45</v>
      </c>
      <c r="S25" s="17">
        <v>45</v>
      </c>
      <c r="T25" s="15">
        <v>1</v>
      </c>
      <c r="U25" s="12">
        <v>1</v>
      </c>
      <c r="V25" s="12"/>
      <c r="W25" s="12"/>
    </row>
    <row r="26" spans="1:23">
      <c r="A26" s="9" t="s">
        <v>91</v>
      </c>
      <c r="B26" s="10">
        <v>1</v>
      </c>
      <c r="C26" s="16">
        <v>300</v>
      </c>
      <c r="D26" s="16">
        <v>790</v>
      </c>
      <c r="E26" s="16">
        <v>12</v>
      </c>
      <c r="F26" s="12">
        <v>7</v>
      </c>
      <c r="G26" s="13">
        <v>5</v>
      </c>
      <c r="H26" s="12">
        <v>1</v>
      </c>
      <c r="I26" s="17">
        <v>1</v>
      </c>
      <c r="J26" s="17"/>
      <c r="K26" s="12">
        <v>8</v>
      </c>
      <c r="L26" s="17">
        <v>6</v>
      </c>
      <c r="M26" s="17">
        <v>2</v>
      </c>
      <c r="N26" s="12">
        <v>3</v>
      </c>
      <c r="O26" s="17"/>
      <c r="P26" s="17">
        <v>3</v>
      </c>
      <c r="Q26" s="12">
        <v>74</v>
      </c>
      <c r="R26" s="17">
        <v>48</v>
      </c>
      <c r="S26" s="17">
        <v>26</v>
      </c>
      <c r="T26" s="15">
        <v>1</v>
      </c>
      <c r="U26" s="12">
        <v>1</v>
      </c>
      <c r="V26" s="12"/>
      <c r="W26" s="12"/>
    </row>
    <row r="27" spans="1:23">
      <c r="A27" s="9" t="s">
        <v>92</v>
      </c>
      <c r="B27" s="10">
        <v>1</v>
      </c>
      <c r="C27" s="18">
        <v>322</v>
      </c>
      <c r="D27" s="18">
        <v>514</v>
      </c>
      <c r="E27" s="18">
        <v>12</v>
      </c>
      <c r="F27" s="12">
        <v>11</v>
      </c>
      <c r="G27" s="13">
        <v>1</v>
      </c>
      <c r="H27" s="12">
        <v>1</v>
      </c>
      <c r="I27" s="17"/>
      <c r="J27" s="17">
        <v>1</v>
      </c>
      <c r="K27" s="12">
        <v>8</v>
      </c>
      <c r="L27" s="17">
        <v>8</v>
      </c>
      <c r="M27" s="17"/>
      <c r="N27" s="12">
        <v>3</v>
      </c>
      <c r="O27" s="17">
        <v>3</v>
      </c>
      <c r="P27" s="17"/>
      <c r="Q27" s="12">
        <v>54</v>
      </c>
      <c r="R27" s="17">
        <v>36</v>
      </c>
      <c r="S27" s="17">
        <v>18</v>
      </c>
      <c r="T27" s="15">
        <v>1</v>
      </c>
      <c r="U27" s="12">
        <v>1</v>
      </c>
      <c r="V27" s="19"/>
      <c r="W27" s="19"/>
    </row>
    <row r="28" spans="1:23">
      <c r="A28" s="9" t="s">
        <v>93</v>
      </c>
      <c r="B28" s="10">
        <v>1</v>
      </c>
      <c r="C28" s="18">
        <v>1066</v>
      </c>
      <c r="D28" s="18">
        <v>2859</v>
      </c>
      <c r="E28" s="18">
        <v>20</v>
      </c>
      <c r="F28" s="12">
        <v>17</v>
      </c>
      <c r="G28" s="13">
        <v>3</v>
      </c>
      <c r="H28" s="12">
        <v>1</v>
      </c>
      <c r="I28" s="17">
        <v>1</v>
      </c>
      <c r="J28" s="17"/>
      <c r="K28" s="12">
        <v>14</v>
      </c>
      <c r="L28" s="17">
        <v>12</v>
      </c>
      <c r="M28" s="17">
        <v>2</v>
      </c>
      <c r="N28" s="12">
        <v>5</v>
      </c>
      <c r="O28" s="17">
        <v>4</v>
      </c>
      <c r="P28" s="17">
        <v>1</v>
      </c>
      <c r="Q28" s="12">
        <v>104</v>
      </c>
      <c r="R28" s="17">
        <v>79</v>
      </c>
      <c r="S28" s="17">
        <v>25</v>
      </c>
      <c r="T28" s="15">
        <v>1</v>
      </c>
      <c r="U28" s="12">
        <v>1</v>
      </c>
      <c r="V28" s="19"/>
      <c r="W28" s="19"/>
    </row>
    <row r="29" spans="1:23">
      <c r="A29" s="9" t="s">
        <v>94</v>
      </c>
      <c r="B29" s="10">
        <v>1</v>
      </c>
      <c r="C29" s="18">
        <v>701</v>
      </c>
      <c r="D29" s="18">
        <v>1916</v>
      </c>
      <c r="E29" s="18">
        <v>20</v>
      </c>
      <c r="F29" s="12">
        <v>16</v>
      </c>
      <c r="G29" s="13">
        <v>4</v>
      </c>
      <c r="H29" s="12">
        <v>1</v>
      </c>
      <c r="I29" s="17">
        <v>1</v>
      </c>
      <c r="J29" s="17"/>
      <c r="K29" s="12">
        <v>14</v>
      </c>
      <c r="L29" s="17">
        <v>11</v>
      </c>
      <c r="M29" s="17">
        <v>3</v>
      </c>
      <c r="N29" s="12">
        <v>5</v>
      </c>
      <c r="O29" s="17">
        <v>4</v>
      </c>
      <c r="P29" s="17">
        <v>1</v>
      </c>
      <c r="Q29" s="12">
        <v>181</v>
      </c>
      <c r="R29" s="17">
        <v>91</v>
      </c>
      <c r="S29" s="17">
        <v>90</v>
      </c>
      <c r="T29" s="15">
        <v>1</v>
      </c>
      <c r="U29" s="12">
        <v>1</v>
      </c>
      <c r="V29" s="19"/>
      <c r="W29" s="19"/>
    </row>
    <row r="30" spans="1:23">
      <c r="A30" s="9" t="s">
        <v>95</v>
      </c>
      <c r="B30" s="10">
        <v>1</v>
      </c>
      <c r="C30" s="18">
        <v>141</v>
      </c>
      <c r="D30" s="18">
        <v>429</v>
      </c>
      <c r="E30" s="18">
        <v>12</v>
      </c>
      <c r="F30" s="12">
        <v>11</v>
      </c>
      <c r="G30" s="13">
        <v>1</v>
      </c>
      <c r="H30" s="12">
        <v>1</v>
      </c>
      <c r="I30" s="17"/>
      <c r="J30" s="17">
        <v>1</v>
      </c>
      <c r="K30" s="12">
        <v>8</v>
      </c>
      <c r="L30" s="17">
        <v>8</v>
      </c>
      <c r="M30" s="17"/>
      <c r="N30" s="12">
        <v>3</v>
      </c>
      <c r="O30" s="17">
        <v>2</v>
      </c>
      <c r="P30" s="17">
        <v>1</v>
      </c>
      <c r="Q30" s="12">
        <v>69</v>
      </c>
      <c r="R30" s="17">
        <v>45</v>
      </c>
      <c r="S30" s="17">
        <v>24</v>
      </c>
      <c r="T30" s="15">
        <v>1</v>
      </c>
      <c r="U30" s="12">
        <v>1</v>
      </c>
      <c r="V30" s="19"/>
      <c r="W30" s="19"/>
    </row>
    <row r="31" spans="1:23">
      <c r="A31" s="9" t="s">
        <v>96</v>
      </c>
      <c r="B31" s="10">
        <v>1</v>
      </c>
      <c r="C31" s="18">
        <v>452</v>
      </c>
      <c r="D31" s="18">
        <v>1337</v>
      </c>
      <c r="E31" s="18">
        <v>20</v>
      </c>
      <c r="F31" s="12">
        <v>19</v>
      </c>
      <c r="G31" s="13">
        <v>1</v>
      </c>
      <c r="H31" s="12">
        <v>1</v>
      </c>
      <c r="I31" s="17">
        <v>1</v>
      </c>
      <c r="J31" s="17"/>
      <c r="K31" s="12">
        <v>14</v>
      </c>
      <c r="L31" s="17">
        <v>13</v>
      </c>
      <c r="M31" s="17">
        <v>1</v>
      </c>
      <c r="N31" s="12">
        <v>5</v>
      </c>
      <c r="O31" s="17">
        <v>5</v>
      </c>
      <c r="P31" s="17"/>
      <c r="Q31" s="12">
        <v>101</v>
      </c>
      <c r="R31" s="17">
        <v>80</v>
      </c>
      <c r="S31" s="17">
        <v>21</v>
      </c>
      <c r="T31" s="15">
        <v>1</v>
      </c>
      <c r="U31" s="12">
        <v>1</v>
      </c>
      <c r="V31" s="19"/>
      <c r="W31" s="19"/>
    </row>
    <row r="32" spans="1:23">
      <c r="A32" s="9" t="s">
        <v>97</v>
      </c>
      <c r="B32" s="10">
        <v>1</v>
      </c>
      <c r="C32" s="18">
        <v>513</v>
      </c>
      <c r="D32" s="18">
        <v>1567</v>
      </c>
      <c r="E32" s="18">
        <v>20</v>
      </c>
      <c r="F32" s="12">
        <v>20</v>
      </c>
      <c r="G32" s="13"/>
      <c r="H32" s="12">
        <v>1</v>
      </c>
      <c r="I32" s="17"/>
      <c r="J32" s="17">
        <v>1</v>
      </c>
      <c r="K32" s="12">
        <v>14</v>
      </c>
      <c r="L32" s="17">
        <v>14</v>
      </c>
      <c r="M32" s="17"/>
      <c r="N32" s="12">
        <v>5</v>
      </c>
      <c r="O32" s="17">
        <v>5</v>
      </c>
      <c r="P32" s="17"/>
      <c r="Q32" s="12">
        <v>514</v>
      </c>
      <c r="R32" s="17">
        <v>245</v>
      </c>
      <c r="S32" s="17">
        <v>269</v>
      </c>
      <c r="T32" s="15">
        <v>1</v>
      </c>
      <c r="U32" s="12">
        <v>1</v>
      </c>
      <c r="V32" s="19"/>
      <c r="W32" s="19"/>
    </row>
    <row r="33" spans="1:23">
      <c r="A33" s="9" t="s">
        <v>98</v>
      </c>
      <c r="B33" s="10">
        <v>1</v>
      </c>
      <c r="C33" s="18">
        <v>125</v>
      </c>
      <c r="D33" s="18">
        <v>398</v>
      </c>
      <c r="E33" s="18">
        <v>12</v>
      </c>
      <c r="F33" s="12">
        <v>12</v>
      </c>
      <c r="G33" s="13"/>
      <c r="H33" s="12">
        <v>1</v>
      </c>
      <c r="I33" s="17"/>
      <c r="J33" s="17">
        <v>1</v>
      </c>
      <c r="K33" s="12">
        <v>8</v>
      </c>
      <c r="L33" s="17">
        <v>8</v>
      </c>
      <c r="M33" s="17"/>
      <c r="N33" s="12">
        <v>3</v>
      </c>
      <c r="O33" s="17">
        <v>3</v>
      </c>
      <c r="P33" s="17"/>
      <c r="Q33" s="12">
        <v>36</v>
      </c>
      <c r="R33" s="17">
        <v>24</v>
      </c>
      <c r="S33" s="17">
        <v>12</v>
      </c>
      <c r="T33" s="15">
        <v>1</v>
      </c>
      <c r="U33" s="12">
        <v>1</v>
      </c>
      <c r="V33" s="19"/>
      <c r="W33" s="19"/>
    </row>
    <row r="34" spans="1:23">
      <c r="A34" s="9" t="s">
        <v>99</v>
      </c>
      <c r="B34" s="10">
        <v>1</v>
      </c>
      <c r="C34" s="18">
        <v>376</v>
      </c>
      <c r="D34" s="18">
        <v>900</v>
      </c>
      <c r="E34" s="18">
        <v>12</v>
      </c>
      <c r="F34" s="12">
        <v>11</v>
      </c>
      <c r="G34" s="13">
        <v>1</v>
      </c>
      <c r="H34" s="12">
        <v>1</v>
      </c>
      <c r="I34" s="17">
        <v>1</v>
      </c>
      <c r="J34" s="17"/>
      <c r="K34" s="12">
        <v>8</v>
      </c>
      <c r="L34" s="17">
        <v>8</v>
      </c>
      <c r="M34" s="17"/>
      <c r="N34" s="12">
        <v>3</v>
      </c>
      <c r="O34" s="17">
        <v>2</v>
      </c>
      <c r="P34" s="17">
        <v>1</v>
      </c>
      <c r="Q34" s="12">
        <v>89</v>
      </c>
      <c r="R34" s="17">
        <v>48</v>
      </c>
      <c r="S34" s="17">
        <v>41</v>
      </c>
      <c r="T34" s="15">
        <v>1</v>
      </c>
      <c r="U34" s="12">
        <v>1</v>
      </c>
      <c r="V34" s="19"/>
      <c r="W34" s="19"/>
    </row>
    <row r="35" spans="1:23">
      <c r="A35" s="9" t="s">
        <v>100</v>
      </c>
      <c r="B35" s="10">
        <v>1</v>
      </c>
      <c r="C35" s="18">
        <v>2276</v>
      </c>
      <c r="D35" s="18">
        <v>5963</v>
      </c>
      <c r="E35" s="18">
        <v>12</v>
      </c>
      <c r="F35" s="12">
        <v>9</v>
      </c>
      <c r="G35" s="13">
        <v>3</v>
      </c>
      <c r="H35" s="12">
        <v>1</v>
      </c>
      <c r="I35" s="17">
        <v>1</v>
      </c>
      <c r="J35" s="17"/>
      <c r="K35" s="12">
        <v>8</v>
      </c>
      <c r="L35" s="17">
        <v>6</v>
      </c>
      <c r="M35" s="17">
        <v>2</v>
      </c>
      <c r="N35" s="12">
        <v>3</v>
      </c>
      <c r="O35" s="17">
        <v>2</v>
      </c>
      <c r="P35" s="17">
        <v>1</v>
      </c>
      <c r="Q35" s="12">
        <v>174</v>
      </c>
      <c r="R35" s="17">
        <v>72</v>
      </c>
      <c r="S35" s="17">
        <v>102</v>
      </c>
      <c r="T35" s="15">
        <v>1</v>
      </c>
      <c r="U35" s="19">
        <v>1</v>
      </c>
      <c r="V35" s="19"/>
      <c r="W35" s="19"/>
    </row>
    <row r="36" spans="1:23">
      <c r="A36" s="9" t="s">
        <v>101</v>
      </c>
      <c r="B36" s="10">
        <v>1</v>
      </c>
      <c r="C36" s="18">
        <v>957</v>
      </c>
      <c r="D36" s="18">
        <v>957</v>
      </c>
      <c r="E36" s="18">
        <v>14</v>
      </c>
      <c r="F36" s="12">
        <v>12</v>
      </c>
      <c r="G36" s="13">
        <v>2</v>
      </c>
      <c r="H36" s="12">
        <v>1</v>
      </c>
      <c r="I36" s="17"/>
      <c r="J36" s="17">
        <v>1</v>
      </c>
      <c r="K36" s="12">
        <v>10</v>
      </c>
      <c r="L36" s="17">
        <v>10</v>
      </c>
      <c r="M36" s="17"/>
      <c r="N36" s="12">
        <v>3</v>
      </c>
      <c r="O36" s="17">
        <v>1</v>
      </c>
      <c r="P36" s="17">
        <v>2</v>
      </c>
      <c r="Q36" s="12">
        <v>34</v>
      </c>
      <c r="R36" s="17">
        <v>26</v>
      </c>
      <c r="S36" s="17">
        <v>8</v>
      </c>
      <c r="T36" s="15"/>
      <c r="U36" s="19"/>
      <c r="V36" s="19"/>
      <c r="W36" s="19"/>
    </row>
    <row r="37" spans="1:23">
      <c r="A37" s="9" t="s">
        <v>102</v>
      </c>
      <c r="B37" s="10">
        <v>1</v>
      </c>
      <c r="C37" s="18">
        <v>532</v>
      </c>
      <c r="D37" s="18">
        <v>532</v>
      </c>
      <c r="E37" s="18">
        <v>11</v>
      </c>
      <c r="F37" s="12">
        <v>8</v>
      </c>
      <c r="G37" s="13">
        <v>3</v>
      </c>
      <c r="H37" s="12">
        <v>1</v>
      </c>
      <c r="I37" s="17"/>
      <c r="J37" s="17">
        <v>1</v>
      </c>
      <c r="K37" s="12">
        <v>7</v>
      </c>
      <c r="L37" s="17">
        <v>6</v>
      </c>
      <c r="M37" s="17">
        <v>1</v>
      </c>
      <c r="N37" s="12">
        <v>3</v>
      </c>
      <c r="O37" s="17">
        <v>2</v>
      </c>
      <c r="P37" s="17">
        <v>1</v>
      </c>
      <c r="Q37" s="12">
        <v>55</v>
      </c>
      <c r="R37" s="17">
        <v>35</v>
      </c>
      <c r="S37" s="17">
        <v>20</v>
      </c>
      <c r="T37" s="15"/>
      <c r="U37" s="19"/>
      <c r="V37" s="19"/>
      <c r="W37" s="19"/>
    </row>
    <row r="38" spans="1:23">
      <c r="A38" s="9" t="s">
        <v>103</v>
      </c>
      <c r="B38" s="10">
        <v>1</v>
      </c>
      <c r="C38" s="18">
        <v>884</v>
      </c>
      <c r="D38" s="18">
        <v>884</v>
      </c>
      <c r="E38" s="18">
        <v>12</v>
      </c>
      <c r="F38" s="12">
        <v>8</v>
      </c>
      <c r="G38" s="13">
        <v>4</v>
      </c>
      <c r="H38" s="12">
        <v>1</v>
      </c>
      <c r="I38" s="17"/>
      <c r="J38" s="17">
        <v>1</v>
      </c>
      <c r="K38" s="12">
        <v>8</v>
      </c>
      <c r="L38" s="17">
        <v>6</v>
      </c>
      <c r="M38" s="17">
        <v>2</v>
      </c>
      <c r="N38" s="12">
        <v>3</v>
      </c>
      <c r="O38" s="17">
        <v>1</v>
      </c>
      <c r="P38" s="17">
        <v>2</v>
      </c>
      <c r="Q38" s="12">
        <v>48</v>
      </c>
      <c r="R38" s="17">
        <v>25</v>
      </c>
      <c r="S38" s="17">
        <v>23</v>
      </c>
      <c r="T38" s="15"/>
      <c r="U38" s="19"/>
      <c r="V38" s="19"/>
      <c r="W38" s="19"/>
    </row>
    <row r="39" spans="1:23">
      <c r="A39" s="9" t="s">
        <v>104</v>
      </c>
      <c r="B39" s="10">
        <v>1</v>
      </c>
      <c r="C39" s="18">
        <v>1037</v>
      </c>
      <c r="D39" s="18">
        <v>1037</v>
      </c>
      <c r="E39" s="18">
        <v>12</v>
      </c>
      <c r="F39" s="12">
        <v>9</v>
      </c>
      <c r="G39" s="13">
        <v>3</v>
      </c>
      <c r="H39" s="12">
        <v>1</v>
      </c>
      <c r="I39" s="17">
        <v>1</v>
      </c>
      <c r="J39" s="17"/>
      <c r="K39" s="12">
        <v>8</v>
      </c>
      <c r="L39" s="17">
        <v>5</v>
      </c>
      <c r="M39" s="17">
        <v>3</v>
      </c>
      <c r="N39" s="12">
        <v>3</v>
      </c>
      <c r="O39" s="17">
        <v>2</v>
      </c>
      <c r="P39" s="17">
        <v>1</v>
      </c>
      <c r="Q39" s="12">
        <v>55</v>
      </c>
      <c r="R39" s="17">
        <v>38</v>
      </c>
      <c r="S39" s="17">
        <v>17</v>
      </c>
      <c r="T39" s="15"/>
      <c r="U39" s="19"/>
      <c r="V39" s="19"/>
      <c r="W39" s="19"/>
    </row>
    <row r="40" spans="1:23">
      <c r="A40" s="9" t="s">
        <v>105</v>
      </c>
      <c r="B40" s="10">
        <v>1</v>
      </c>
      <c r="C40" s="18">
        <v>2167</v>
      </c>
      <c r="D40" s="18">
        <v>2167</v>
      </c>
      <c r="E40" s="18">
        <v>12</v>
      </c>
      <c r="F40" s="12">
        <v>7</v>
      </c>
      <c r="G40" s="13">
        <v>5</v>
      </c>
      <c r="H40" s="12">
        <v>1</v>
      </c>
      <c r="I40" s="17"/>
      <c r="J40" s="17">
        <v>1</v>
      </c>
      <c r="K40" s="12">
        <v>8</v>
      </c>
      <c r="L40" s="17">
        <v>6</v>
      </c>
      <c r="M40" s="17">
        <v>2</v>
      </c>
      <c r="N40" s="12">
        <v>3</v>
      </c>
      <c r="O40" s="17">
        <v>2</v>
      </c>
      <c r="P40" s="17">
        <v>1</v>
      </c>
      <c r="Q40" s="12">
        <v>79</v>
      </c>
      <c r="R40" s="17">
        <v>46</v>
      </c>
      <c r="S40" s="17">
        <v>33</v>
      </c>
      <c r="T40" s="15"/>
      <c r="U40" s="19"/>
      <c r="V40" s="19"/>
      <c r="W40" s="19"/>
    </row>
    <row r="41" spans="1:23">
      <c r="A41" s="20"/>
      <c r="B41" s="21"/>
      <c r="C41" s="22"/>
      <c r="D41" s="22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3"/>
      <c r="R41" s="23"/>
      <c r="S41" s="23"/>
      <c r="T41" s="21"/>
      <c r="U41" s="22"/>
      <c r="V41" s="22"/>
      <c r="W41" s="22"/>
    </row>
    <row r="42" spans="1:23" ht="16.5" thickBot="1">
      <c r="A42" s="24" t="s">
        <v>21</v>
      </c>
      <c r="B42" s="25" t="s">
        <v>115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6"/>
      <c r="U42" s="27"/>
      <c r="V42" s="25"/>
      <c r="W42" s="25"/>
    </row>
  </sheetData>
  <mergeCells count="32">
    <mergeCell ref="A2:W2"/>
    <mergeCell ref="A3:A8"/>
    <mergeCell ref="B3:B7"/>
    <mergeCell ref="C3:C7"/>
    <mergeCell ref="D3:D7"/>
    <mergeCell ref="E3:P3"/>
    <mergeCell ref="Q3:S4"/>
    <mergeCell ref="O5:O7"/>
    <mergeCell ref="E5:E7"/>
    <mergeCell ref="F5:F7"/>
    <mergeCell ref="G5:G7"/>
    <mergeCell ref="P5:P7"/>
    <mergeCell ref="Q5:Q7"/>
    <mergeCell ref="R5:R7"/>
    <mergeCell ref="S5:S7"/>
    <mergeCell ref="W5:W8"/>
    <mergeCell ref="A1:W1"/>
    <mergeCell ref="K4:M4"/>
    <mergeCell ref="N4:P4"/>
    <mergeCell ref="V5:V8"/>
    <mergeCell ref="T5:T8"/>
    <mergeCell ref="U5:U8"/>
    <mergeCell ref="T3:W4"/>
    <mergeCell ref="H5:H7"/>
    <mergeCell ref="I5:I7"/>
    <mergeCell ref="J5:J7"/>
    <mergeCell ref="E4:G4"/>
    <mergeCell ref="H4:J4"/>
    <mergeCell ref="K5:K7"/>
    <mergeCell ref="L5:L7"/>
    <mergeCell ref="M5:M7"/>
    <mergeCell ref="N5:N7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七美鄉</vt:lpstr>
      <vt:lpstr>望安鄉</vt:lpstr>
      <vt:lpstr>西嶼鄉</vt:lpstr>
      <vt:lpstr>白沙鄉</vt:lpstr>
      <vt:lpstr>湖西鄉</vt:lpstr>
      <vt:lpstr>馬公市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2022-04-01T01:28:42Z</dcterms:created>
  <dcterms:modified xsi:type="dcterms:W3CDTF">2022-04-20T03:04:54Z</dcterms:modified>
</cp:coreProperties>
</file>